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35" windowWidth="20730" windowHeight="9780"/>
  </bookViews>
  <sheets>
    <sheet name="17-08-2014 HASTA 29-06-2015 " sheetId="4" r:id="rId1"/>
  </sheets>
  <calcPr calcId="125725"/>
</workbook>
</file>

<file path=xl/calcChain.xml><?xml version="1.0" encoding="utf-8"?>
<calcChain xmlns="http://schemas.openxmlformats.org/spreadsheetml/2006/main">
  <c r="F116" i="4"/>
  <c r="F223"/>
  <c r="F208"/>
  <c r="F171"/>
  <c r="F50"/>
  <c r="F19"/>
  <c r="F224" l="1"/>
</calcChain>
</file>

<file path=xl/comments1.xml><?xml version="1.0" encoding="utf-8"?>
<comments xmlns="http://schemas.openxmlformats.org/spreadsheetml/2006/main">
  <authors>
    <author>henry_sencion</author>
  </authors>
  <commentList>
    <comment ref="F39" authorId="0">
      <text>
        <r>
          <rPr>
            <b/>
            <sz val="9"/>
            <color indexed="81"/>
            <rFont val="Tahoma"/>
            <family val="2"/>
          </rPr>
          <t>henry_sencion:</t>
        </r>
        <r>
          <rPr>
            <sz val="9"/>
            <color indexed="81"/>
            <rFont val="Tahoma"/>
            <family val="2"/>
          </rPr>
          <t xml:space="preserve">
ESTA FACTURA SE LE RESTA ESTE MONTO DEBIDO A UN ABONO QUE SE LE REALIZO</t>
        </r>
      </text>
    </comment>
  </commentList>
</comments>
</file>

<file path=xl/sharedStrings.xml><?xml version="1.0" encoding="utf-8"?>
<sst xmlns="http://schemas.openxmlformats.org/spreadsheetml/2006/main" count="1278" uniqueCount="500">
  <si>
    <t>.</t>
  </si>
  <si>
    <t xml:space="preserve"> </t>
  </si>
  <si>
    <t>INSTITUCION:                            MINISTERIO DE TRABAJO</t>
  </si>
  <si>
    <t>SUPLIDOR</t>
  </si>
  <si>
    <t>CONCEPTO</t>
  </si>
  <si>
    <t>MONTO</t>
  </si>
  <si>
    <t>CONDICION PAGO</t>
  </si>
  <si>
    <t>FECHA FACTURA</t>
  </si>
  <si>
    <t>FECHA RECIBIDA</t>
  </si>
  <si>
    <t>OBSERVACIONES</t>
  </si>
  <si>
    <t>COMPU-OFFICE DOMINICANA</t>
  </si>
  <si>
    <t>-</t>
  </si>
  <si>
    <t>EN PROCESO DE PAGO</t>
  </si>
  <si>
    <t>MANUEL TOMAS TEJEDA</t>
  </si>
  <si>
    <t>SERVICIO DE ALGUACIL</t>
  </si>
  <si>
    <t>TECNAS, S.A</t>
  </si>
  <si>
    <t>Por servicios de mantenimiento prestados</t>
  </si>
  <si>
    <t>MERCANTIL INVERSIONES SCOBORO</t>
  </si>
  <si>
    <t>EL CONTRATO NO FUE REGISTRADO EN CONTRALORIA</t>
  </si>
  <si>
    <t>121 - 365 días</t>
  </si>
  <si>
    <t>COMEDORES ECONOMICOS</t>
  </si>
  <si>
    <t>SERVICIO DE COMIDA</t>
  </si>
  <si>
    <t>DIMA TRADING S.A</t>
  </si>
  <si>
    <t>Compra papel continuo 9,5 x 5,5 3 p carbón</t>
  </si>
  <si>
    <t>FALTA ORDEN DE COMPRA PARA ENTRADA</t>
  </si>
  <si>
    <t>DR. ALFONSO MAIRENIO M. MATTA</t>
  </si>
  <si>
    <t>Reembolso de los actos de aguacil.</t>
  </si>
  <si>
    <t>REVISION PARA SOLICITUD DE CHEQUE, CORRECCION DE ERRORES</t>
  </si>
  <si>
    <t>DR. ENGRACIAS VELAZQUEZ PUENTE</t>
  </si>
  <si>
    <t>FRANKLIN VALENTIN CRUZ TORRES</t>
  </si>
  <si>
    <t>FURVIA MONTERO</t>
  </si>
  <si>
    <t>Actos Nos. 0311-2013, 0310-2013, 0317-2013, 0316-2013, 0228-2013, 0229-2013, 0158-2013, 0157-2013, 0156-2013</t>
  </si>
  <si>
    <t>INVERSIONES TARAMACA, S.A.</t>
  </si>
  <si>
    <t>Compra de botellones de agua</t>
  </si>
  <si>
    <t>PARA FINES DE REVISION</t>
  </si>
  <si>
    <t>LIC CARMEN MENDEZ PEÑA (ALGUACIL)</t>
  </si>
  <si>
    <t>RAMON CASTRO FAÑA (ALGUACIL)</t>
  </si>
  <si>
    <t>Reembolso de los actos de aguacil, factura no. 2828005</t>
  </si>
  <si>
    <t>Reembolso de los actos de aguacil, factura no. 2828006</t>
  </si>
  <si>
    <t>SOLUCIONES IMPRESAS, S.A</t>
  </si>
  <si>
    <t>2 sub-contratacion imp canon image class D1120, Factura no. B-0011644</t>
  </si>
  <si>
    <t>NO TIENE REQUERIMIENTO Y EL CONTRATO NO ESTA CERTIFICADO POR LA CONTRALORIA DE LA REPUBLICA DOMINICANA</t>
  </si>
  <si>
    <t>ANA GENAO (AGUACIL)</t>
  </si>
  <si>
    <t>CENTRAL ROMANA (IMP. NO COBRADOS)</t>
  </si>
  <si>
    <t xml:space="preserve"> (IMP. NO COBRADOS)</t>
  </si>
  <si>
    <t>CUENTAS CONTINGENTE</t>
  </si>
  <si>
    <t>AGUSTIN QUEZADA RODRIGUEZ</t>
  </si>
  <si>
    <t>COAAROM</t>
  </si>
  <si>
    <t>Reembolso de los actos de aguacil, factura no. 2828010</t>
  </si>
  <si>
    <t>2 sub-contratacion imp canon image class D1120, Factura no. B-0011245</t>
  </si>
  <si>
    <t>2 sub-contratacion imp canon image class D1120, Factura no. B-0011376</t>
  </si>
  <si>
    <t>2 sub-contratacion imp canon image class D1120, Factura no. B-0011535</t>
  </si>
  <si>
    <t>COMPRA E INSTALACIONES DE DOS ASCENSORES PARA ESTE MT</t>
  </si>
  <si>
    <t>EN PROCESO DE PAGO POR CUOTAS</t>
  </si>
  <si>
    <t>ALQUILERES REPRESENTACIONES</t>
  </si>
  <si>
    <t>SERVICIO DE ALQUILERES</t>
  </si>
  <si>
    <t>ALIMENTOS Y BEBIDAS PARA ACTIVIDAD</t>
  </si>
  <si>
    <t>MESON CIENFUEGOS</t>
  </si>
  <si>
    <t>TOTAL</t>
  </si>
  <si>
    <t>91 - 120 dias</t>
  </si>
  <si>
    <t>TOTAL GENERAL</t>
  </si>
  <si>
    <t>EDITORA HOY</t>
  </si>
  <si>
    <t>121 - 365 dias</t>
  </si>
  <si>
    <t>366 -  mas días</t>
  </si>
  <si>
    <t>1  -  30 días</t>
  </si>
  <si>
    <t>CORPORACION DE ACUEDUCTO Y ALCANTARILLADO DE LA VEGA (CORAAVEGA)</t>
  </si>
  <si>
    <t>PAGO  SERVICIOS DE AGUA, EN  LA REPRESENTACION LOCAL DE LA VEGA</t>
  </si>
  <si>
    <t>AYUNTAMIENTO DE MOCA</t>
  </si>
  <si>
    <t>EN PROCESO DE INVESTICACION PARA COMPLETAR DOCUMENTO</t>
  </si>
  <si>
    <t>PAGO POR RECOLECCION DE SERVICIOS SOLIDOS</t>
  </si>
  <si>
    <t>SEGUROS BANRESERVAS</t>
  </si>
  <si>
    <t>ALFREDO AQUINO</t>
  </si>
  <si>
    <t>PAGO SEGUROS DE VEHICULOS DE MOTOR INDIVIDUAL</t>
  </si>
  <si>
    <t>HOTEL COSTA LARIMAR</t>
  </si>
  <si>
    <t>SERVICIOS DE ALIMENTOS,BEBIDAS Y SERVICIOS DE ALQUILER</t>
  </si>
  <si>
    <t>PICHARDO ALMONTE Y ASOCIADOS, S.R.L</t>
  </si>
  <si>
    <t>CALCULO ESTRUCTURALES Y PLANOS</t>
  </si>
  <si>
    <t>COMPRA DE 16 BATERIAS Y 4 INVERSORES DE 3 Y 2.5 KILOS, PARA SER UTILIZADO EN DIFERENTE REPRESENTACIONES DE ESTE MINISTERIO DE TRABAJO</t>
  </si>
  <si>
    <t>31 - 60 DIAS</t>
  </si>
  <si>
    <t>366 - MAS DIAS</t>
  </si>
  <si>
    <t>SUPLECA COMERCIAL</t>
  </si>
  <si>
    <t>EN UN PROCESO DE VERIFICACION</t>
  </si>
  <si>
    <t>OFICINA PRESIDENCIAL DE TECNOLOGIAS DE LA INFORMACION Y COMUNICACIÓN (OPTIC)</t>
  </si>
  <si>
    <t>APORTES PARA EL SOSTENIMIENTO DE LA OPERACIÓN DEL ESPACIO QUE OCUPA EL PUNTO GOB- MEGACENTRO.</t>
  </si>
  <si>
    <t>PAGO POR APORTES PARA EL SOSTENIMIENTO DE LA OPERACIÓN DEL ESPACIO QUE OCUPA EL PUNTO GOB. MEGACENTO</t>
  </si>
  <si>
    <t>PAGO POR SERVICIO DE CAPACITACION EN EMPRENDIMIENTO</t>
  </si>
  <si>
    <t>FUNDACION DOMINICO ARAGONESA</t>
  </si>
  <si>
    <t>61 - 90 DIAS</t>
  </si>
  <si>
    <t>ASOCIACION PRO MADRE</t>
  </si>
  <si>
    <t>COMPRA DE UN TANQUE DE 55 GALONES DE ACEITE SAE PARA MOTOR DE GASOLINA Y COMPRA DE 1 TANQUE DE 55 GALONES DE ACEITE</t>
  </si>
  <si>
    <t>COMPRA DE MATERIALES DE FERRETERIA FALTANTES PARA LA TERMINACION Y REPARACION DE LA REPRESENTACION LOCAL DE LA ROMANA.</t>
  </si>
  <si>
    <t>EN PROCESO DE PAGO Y ALGUNO ESTAN EN ESPERA DE RENOVACION</t>
  </si>
  <si>
    <t>COMPRA DE PELOTAS DE SOFTBOLL Y BATE DE SOFTBOLL</t>
  </si>
  <si>
    <t>EDESUR</t>
  </si>
  <si>
    <t>KLAYRETDIGITAL</t>
  </si>
  <si>
    <t>CODETEL</t>
  </si>
  <si>
    <t>EPX DOMINICANA</t>
  </si>
  <si>
    <t>PAGO POR SERVICIOS TELEFONICO DE ESTE MINISTERIO DE TRABAJO.</t>
  </si>
  <si>
    <t>IMPRESORA R Y B</t>
  </si>
  <si>
    <t>DELTA COMERCIAL, S.A</t>
  </si>
  <si>
    <t>OFFITEK</t>
  </si>
  <si>
    <t>COMPRA  DE MATERIALES GASTABLES NECESARIO PARA EL BUEN FUNCIONAMIENTO DE ESTE MINISTERIO DE TRABAJO</t>
  </si>
  <si>
    <t>DATACURSOS GACETA JUDICIAL</t>
  </si>
  <si>
    <t>RENOVACION Y SUSCRIPCION ANUAL DEL PROGRAMA VIRTUAL LEXLATA</t>
  </si>
  <si>
    <t>SUSCRIPCION ANUAL A LA REVISTA GACETA JUDICIAL A CREDITO</t>
  </si>
  <si>
    <t>COMPRA DE UN (1) UPS DE 15 KVA, PARA GARANTIZAR LA ENERGIA PERMANENTE DEL SERVIDOR QUE ALOJA LA BOLSA ELECTRONICA</t>
  </si>
  <si>
    <t>ROMFER OFFICE STORE</t>
  </si>
  <si>
    <t>UNIVERSIDAD CATOLICA SANTO DOMINGO</t>
  </si>
  <si>
    <t>PAGO CURSO INTERNACIONAL DE DERECHOS CONSTITUCIONAL Y ADMINISTRATIVO CELEBRADO DEL 2 AL 13 DE JUNIO/2014 AL CONSULTOR JURIDICO DE ESTE MINISTERIO DE TRABAJO.</t>
  </si>
  <si>
    <t>PAGO POR SUSCRIPCION Y RENOVACION DE PERIODICO HOY</t>
  </si>
  <si>
    <t>121 - 365 DIAS</t>
  </si>
  <si>
    <t>COMPRA DE INSUMOS QUE SERAN UTILIZADOS PARA LAS ACTIVIDADES Y PERSONAL DE ESTE MINISTERIO DE TRABAJO.</t>
  </si>
  <si>
    <t>COMPRA DE MATERIALES Y EQUIPOS INFORMATICOS PARA SER UTILIZADOS EN DIFERENTE DEPARTAMENTO DE ESTE MINISTERIO DE TRABAJO.</t>
  </si>
  <si>
    <t>FANCYS EVENTS</t>
  </si>
  <si>
    <t>COMPRA DE PIZARRA BLANCA Y BORRADOR Y SEIS MARCADORES PARA SER UTILIZADA EN LA LABORES DE LA DIRRECION FINANCIERA DE ESTE MINISTERIO DE TRABAJO</t>
  </si>
  <si>
    <t>COMPRA DE EQUIPOS INFORMATICOS PARA SER UTILIZADOS EN LOS DIFERENTE DEPARTAMENTO DE ESTE MINISTERIO DE TRABAJO.</t>
  </si>
  <si>
    <t>ALVERYS MICHELLE,S.R.L</t>
  </si>
  <si>
    <t>EL SALDO ESTA EN PROCESO DE PAGO,DEBIDO A QUE SE LE REALIZO UN ABONO DE 49,460.19 Y SE LE RESTA 1,432.16 LAS CUAL EL MONTO ERA DE 50,892.35</t>
  </si>
  <si>
    <t>SANTOS &amp; JOAQUIN  S &amp; J, S.R.L.</t>
  </si>
  <si>
    <t>SERVICIO DE ALIMENTOS Y BEBIDAS PARA REUNION EN LA PROVINCIA SAN FCO. CON LA ASOCIACION DE ARROCEROS</t>
  </si>
  <si>
    <t>NIKCAN COMERCIAL, S.R.L.</t>
  </si>
  <si>
    <t>REPARACION DE CAMARA D80 Y EL FLASH NIKON AB910</t>
  </si>
  <si>
    <t>SERVICIO DE IMPRESIÓN DE 8 POSTERS 16 *24 DE DERECHOS DEL CIUDADANOS DE ACCEDER A LA IMFORMACION PUBLICAS</t>
  </si>
  <si>
    <t>DISTEC DISTRIBUIDORA TECNOLOLOGICA PARA EL CARIBE</t>
  </si>
  <si>
    <t>EDENORTE</t>
  </si>
  <si>
    <t>1 - 30 dIAS</t>
  </si>
  <si>
    <t>COMPRA DE UN CARGADOR DE BATERIAS DE ´LOMO DE 12-24 VOLT Y UN BOOST DE 230 VOLTS Y UN (1) PROBADOR ANALOGO DE BATERIAS</t>
  </si>
  <si>
    <t>AGENCIA DE VIAJES MILENA TOURS</t>
  </si>
  <si>
    <t>S/N</t>
  </si>
  <si>
    <t>FACTURA/NCF:</t>
  </si>
  <si>
    <t>18/11506402318</t>
  </si>
  <si>
    <t>01-00061687</t>
  </si>
  <si>
    <t>9430/10107319430</t>
  </si>
  <si>
    <t>985222/1500001340</t>
  </si>
  <si>
    <t>4058007/1951825</t>
  </si>
  <si>
    <t>2019/1500002019</t>
  </si>
  <si>
    <t>93/1500000093</t>
  </si>
  <si>
    <t>28454/1500000266</t>
  </si>
  <si>
    <t>40-33798/1500012305</t>
  </si>
  <si>
    <t>302/1500005220</t>
  </si>
  <si>
    <t>114/11500000114</t>
  </si>
  <si>
    <t>1058/1500001058</t>
  </si>
  <si>
    <t>282/11500000282</t>
  </si>
  <si>
    <t>0311-2013</t>
  </si>
  <si>
    <t>1744/11500001744</t>
  </si>
  <si>
    <t>73/11500000073</t>
  </si>
  <si>
    <t>133/11500000133</t>
  </si>
  <si>
    <t>134/11500000134</t>
  </si>
  <si>
    <t>132/11500000132</t>
  </si>
  <si>
    <t>SERVICIO DE BASURA</t>
  </si>
  <si>
    <t>4168/105354168</t>
  </si>
  <si>
    <t>30011/1500001079</t>
  </si>
  <si>
    <t>169/1500000169</t>
  </si>
  <si>
    <t>166/1500000166</t>
  </si>
  <si>
    <t>164/1500000164</t>
  </si>
  <si>
    <t>172/1500000172</t>
  </si>
  <si>
    <t>173/1500000173</t>
  </si>
  <si>
    <t>171/1500000171</t>
  </si>
  <si>
    <t>160/1500000161</t>
  </si>
  <si>
    <t>1058/11500000015</t>
  </si>
  <si>
    <t>104531/1500010838</t>
  </si>
  <si>
    <t>151/11500000151</t>
  </si>
  <si>
    <t>145/11500000145</t>
  </si>
  <si>
    <t>740/10100000740</t>
  </si>
  <si>
    <t>1384/11500001126</t>
  </si>
  <si>
    <t>1283/11500001040</t>
  </si>
  <si>
    <t>23223/1500002328</t>
  </si>
  <si>
    <t>B-0011245/11500000980</t>
  </si>
  <si>
    <t>B-0011376/11500000991</t>
  </si>
  <si>
    <t>B-0011644/11500001009</t>
  </si>
  <si>
    <t>B-0011535/11500001005</t>
  </si>
  <si>
    <t>2 sub-contratacion imp canon image class D1120, Factura no. B-0011910</t>
  </si>
  <si>
    <t>B-0011910/11500001038</t>
  </si>
  <si>
    <t>001171896/1500037232</t>
  </si>
  <si>
    <t>643/11500000643</t>
  </si>
  <si>
    <t>77699/11500002597</t>
  </si>
  <si>
    <t>77229/11500002553</t>
  </si>
  <si>
    <t>69369/11500001708</t>
  </si>
  <si>
    <t>9883/11500001720</t>
  </si>
  <si>
    <t>11416/11500002513</t>
  </si>
  <si>
    <t>NO.CERTIF 16122-2014</t>
  </si>
  <si>
    <t>72617/11500002553</t>
  </si>
  <si>
    <t>25063-2014</t>
  </si>
  <si>
    <t>PAGO SERVICIOS DE ENERGIA ELECTRICA CONSUMO SIN CONTRATO PERIODO      ABRIL - JUNIO 2014</t>
  </si>
  <si>
    <t>HAPPY PUPPY ENTRETAINMENT, S.R.L.</t>
  </si>
  <si>
    <t>BE-334/1500000140</t>
  </si>
  <si>
    <t>SERVICIO DE ALIMENTOS Y BEBIDAS PARA TALLER SOBRE DEBERES Y DERECHOS LABORALES</t>
  </si>
  <si>
    <t>ALVERYS MICHELLE, S.R.L.</t>
  </si>
  <si>
    <t>NCF:1500000014</t>
  </si>
  <si>
    <t>NCF:1500000016</t>
  </si>
  <si>
    <t>SERVICIO DE ALIMENTOS Y BEBIDAS PARA 55 PERSONAS QUE PARTICIPARON EN TALLER SOBRE MOTIVACION Y RELAJACION LABORAL</t>
  </si>
  <si>
    <t>SERVICIO DE ALIMENTOS Y BEBIDAS PARA 70 PERSONAS QUE PARTICIPARON EN LA SESION DEL COMITÉ NACIONAL DE SALARIO</t>
  </si>
  <si>
    <t>ISLA DOMINICANA DE PETROLEO</t>
  </si>
  <si>
    <t>COMPRA DE COMBUSTIBLE OPERATIVO CORRESPONDIENTE AL MES DE ABRIL 2015</t>
  </si>
  <si>
    <t xml:space="preserve">NO. CUENTA </t>
  </si>
  <si>
    <t>2.2.1.7.01</t>
  </si>
  <si>
    <t>2.2.1.6.01</t>
  </si>
  <si>
    <t>2.2.2.1.01</t>
  </si>
  <si>
    <t>2.3.1.1.01</t>
  </si>
  <si>
    <t>2.2.1.8.01</t>
  </si>
  <si>
    <t>2.2.1.3.01</t>
  </si>
  <si>
    <t>2.3.7.1.01</t>
  </si>
  <si>
    <t>2.2.8.7.02</t>
  </si>
  <si>
    <t>2.2.5.1.01</t>
  </si>
  <si>
    <t>2.2.8.7.04</t>
  </si>
  <si>
    <t>2.3.9.2.01</t>
  </si>
  <si>
    <t>2.6.5.6.01</t>
  </si>
  <si>
    <t>2.6.1.3.01</t>
  </si>
  <si>
    <t>2.2.7.2.06</t>
  </si>
  <si>
    <t>2.3.3.1.01</t>
  </si>
  <si>
    <t>2.2.8.5.01</t>
  </si>
  <si>
    <t>2.2.7.2.03</t>
  </si>
  <si>
    <t>2.4.2.1.02</t>
  </si>
  <si>
    <t>2.2.6.2.01</t>
  </si>
  <si>
    <t>2.3.5.4.01</t>
  </si>
  <si>
    <t>2.6.4.7.01</t>
  </si>
  <si>
    <t>2.3.7.1.06</t>
  </si>
  <si>
    <t>2.3.9.4.01</t>
  </si>
  <si>
    <t>2.2.2.2.01</t>
  </si>
  <si>
    <t>P49243/11500049277</t>
  </si>
  <si>
    <t>MANTENIMIENTOS DE VEHICULO TOYOTA HILUX CHASIS.MR0FR22G300716754, DE ESTE MINISTERIO DE TRABAJO.</t>
  </si>
  <si>
    <t>72/11500000072</t>
  </si>
  <si>
    <t>COMPRAS DE 200 BLOQUES DE 50 PAGINAS C/U MAS COPIA EN PAPEL NCR, TAMAÑO 8  1/2X11</t>
  </si>
  <si>
    <t>HARTI SUPPLIES</t>
  </si>
  <si>
    <t>COMPRA DE MATERIALES GASTABLES NECESARIOS PARA EL BUEN FUNCIONAMIENTOS DE ESTE MINISTERIO DE TRABAJO.</t>
  </si>
  <si>
    <t>2.3.3.3.01</t>
  </si>
  <si>
    <t>2.3.3.2.01                              2.3.9.2.01</t>
  </si>
  <si>
    <t>2.2.8.7.01</t>
  </si>
  <si>
    <t>NO TIENE NCF SON CONTRATO ABALADO POR CGR</t>
  </si>
  <si>
    <t xml:space="preserve">2.3.6.3.03     2.3.6.3.04   2.3.5.5.01     2.3.9.2.01   2.3.9.6.01     2.3.9.8.01   2.3.9.9.01     2.6.1.3.01     2.6.5.5.01      </t>
  </si>
  <si>
    <t>57/1150000057</t>
  </si>
  <si>
    <t>COMPRA DE MATERIALES IMPRESOS PARA SER UTILIZADOS EN EL ´PROYECTO DE CAPACITACION POBLACIONAL DESEMPLEADO EN INICIATIVA DE NEGOCIO A NIVEL NACIONAL.</t>
  </si>
  <si>
    <t>590/11500000590</t>
  </si>
  <si>
    <t>COMPRA DE TONERS NECESARIOS PARA EL BUEN FUNCIONAMIENTO DE ESTE MINISTERIO DE TRABAJO</t>
  </si>
  <si>
    <t>OMEGA TECH S.A</t>
  </si>
  <si>
    <t>16296/11500016296</t>
  </si>
  <si>
    <t>2.3.1.1.01                                                                       2.2.4.2.01</t>
  </si>
  <si>
    <t>WORL TELEVISION</t>
  </si>
  <si>
    <t>251/NCF:11500000251</t>
  </si>
  <si>
    <t>SERVICIO DE ALQUILER DE CUADRO TRUSS DE 28 X 9 PIE POR 5 DIAS DESDE EL 24/4/2015 HASTA 01/05/2015 PARA LA CONMEMORACION DE LA SEMANA DE LA SEGURIDAD Y SALUD EN EL TRABAJO.</t>
  </si>
  <si>
    <t>2.2.5.8.01</t>
  </si>
  <si>
    <t>FF2001017/NCF:11500000003</t>
  </si>
  <si>
    <t>SERVICIOS DE FUMIGACION DE EDIFICIO DE LA SEDE PRINCIPAL DE ESTE MINISTERIO DE TRABAJO.</t>
  </si>
  <si>
    <t>SERVICIOS DE ENERGIA ELECTRICA</t>
  </si>
  <si>
    <t>NCF:1500000020</t>
  </si>
  <si>
    <t>NCF:1500000021</t>
  </si>
  <si>
    <t>COMPRA DE ALIMENTOS Y BEBIDAS PARA  CUARENTAY CINCO PERSONAS QUE PARTICIPARAN EN EL TALLER DE  UNIFICACION DE CRITERIOS INSTITUCIONALES SOBRE" LOS SINDICATOS Y LA NEGOCIACION COLECTIVA Y TRASNPORTES</t>
  </si>
  <si>
    <t>COMPRA DE ALIMENTOS Y BEBIDAS PARA 30 PERSONA QUE PARTICIPARAN EN LA SESION DEL COMITÉ NACIONAL DE SALARIO, CELEBRARSE EL 09-04-2015</t>
  </si>
  <si>
    <t xml:space="preserve">COMPRA DE SEGURO DE VIAJES, PARA GLADYS SOFIA AZCONA DE LA CRUZ QUIEN VIAJARA A BUENOS AIRES , ARGENTINA DEL 26 AL 30 DE ABRIL. </t>
  </si>
  <si>
    <t>CAASD</t>
  </si>
  <si>
    <t>P49254/11500018278</t>
  </si>
  <si>
    <t>MANTENIMIENTO DE UNA CAMIONETA TOYOTA HILUX CHASIS. MR0FR22G300774203</t>
  </si>
  <si>
    <t>EN PROCESO DE PAGO, ESTA FACTURA TIENE UNA NOTA DE CREDITO APLICADA DE 6,901.52</t>
  </si>
  <si>
    <t>NCF:1500000035</t>
  </si>
  <si>
    <t>SERVICIOS DE ALIMENTOS Y BEBIDAS PARA 65 PERSONAS QUE PARTICIPARAN EN EL TALLER DE UNIFICACION DE CRITERIO</t>
  </si>
  <si>
    <t>NCF:1500000031</t>
  </si>
  <si>
    <t>SERVICIOS DE ALIMENTOS Y BEBIDAS PARA 50 PERSONAS QUE PARTICIPARAN EN LA REUNION DE EVALUACION Y COORDINACION TRIMESTRAL DE DGT</t>
  </si>
  <si>
    <t>NCF:1500000029</t>
  </si>
  <si>
    <t>SERVICIOS DE ALIMENTOS Y BEBIDAS PARA 12 PERSONAS QUE PARTICIPARAN EN LA REUNION DE LA ONE.</t>
  </si>
  <si>
    <t>NCF:1500000032</t>
  </si>
  <si>
    <t>SERVICIOS DE ALIMENTOS Y BEBIDAS PARA 35 PERSONAS QUE PARTICIPARAN EN LA REUNION DEL COMITÉ DIRECTIVO NACIONAL DE LUCHA CONTRA EL TRABAJO INFANTIL</t>
  </si>
  <si>
    <t>NCF:1500000028</t>
  </si>
  <si>
    <t>SERVICIOS DE ALIMENTOS Y BEBIDAS QUE PARTICIPARAN EN EL CURSO DE MANEJO DEFENSIVO DE VEHICULOS EL 14/04/2015</t>
  </si>
  <si>
    <t>CEPM</t>
  </si>
  <si>
    <t>AFT-3603411/NCF:11500000337</t>
  </si>
  <si>
    <t>79/NCF:11500000079</t>
  </si>
  <si>
    <t>COMPRAS DE 250 UNIDADES DE BULTO DE COMIDA Y 250 UNIDADES TAZA POZUELO PARA SER ENTREGADA ALA SECRETARIA DE ESTE MINISTERIO DE TRABAJO.</t>
  </si>
  <si>
    <t>2.3.9.5.01                                                     2.3.9.9.01</t>
  </si>
  <si>
    <t>734381685/NCF:11501515799</t>
  </si>
  <si>
    <t>735602470/NCF:11500275725</t>
  </si>
  <si>
    <t>735655008/NCF:11500275726</t>
  </si>
  <si>
    <t>733593623/NCF:11500275721</t>
  </si>
  <si>
    <t>731459273/NCF:11500275718</t>
  </si>
  <si>
    <t>714628954/11501515790</t>
  </si>
  <si>
    <t>742341139/11500275735</t>
  </si>
  <si>
    <t>732998573/11500275720</t>
  </si>
  <si>
    <t>2.3.9.6.01                                                        2.6.5.6.01</t>
  </si>
  <si>
    <t>1405/11500001146</t>
  </si>
  <si>
    <t>COMPRAS DE QUINIENTOS TERMINALES RJ-45 PARA LA INTALACION DE LAS NUEVAS IMPRESORAS</t>
  </si>
  <si>
    <t>1406/11500001147</t>
  </si>
  <si>
    <t>COMPRAS DE MATERIALES FERRETERO PARA LA REPARACION Y ACONDICIONAMIENTO DE LOS PISOS DEL DESPACHO.</t>
  </si>
  <si>
    <t>110/11500000110</t>
  </si>
  <si>
    <t>COMPRA DE CABLE CABLES CAT.5 DE 2,3 Y 7, DE PARO LOS EQUIPO INFORMATICO DE ESTE MINISTERIO DE TRABAJO.</t>
  </si>
  <si>
    <t>111/11500000111</t>
  </si>
  <si>
    <t>COMPRA DE DOS (2)LUCES, PARA ILUMINAR LA PARTE FRONTAL DE ESTE MINISTERIO DE TRABAJO.</t>
  </si>
  <si>
    <t>113/11500000113</t>
  </si>
  <si>
    <t>COMPRA DE PINTURAS PARA SER USADAS EN EL MANTENIMIENTOS DE ESTE MINISTERIO DE TRABAJO.</t>
  </si>
  <si>
    <t>AYUNTAMIENTO DEL DISTRITO NACIONAL</t>
  </si>
  <si>
    <t>SERVICIOS DE RECOLECION DE RESIDUOS SOLIDO</t>
  </si>
  <si>
    <t>SERVICIOS GRAFICOS TITO</t>
  </si>
  <si>
    <t>1794/11500000343</t>
  </si>
  <si>
    <t>COMPRA DE MATERIALES IMPRESOS NECESARIO PARA EL BUEN FUNCIONAMIENTO  DE ESTE MINISTERIO DE TRABAJO.</t>
  </si>
  <si>
    <t xml:space="preserve"> D&amp;H SERVICIOS DE MECANICA, S.R.L</t>
  </si>
  <si>
    <t>353-2015/11500000353</t>
  </si>
  <si>
    <t>REPARACION DE 2 TINTADO PARA SER USADO EN LOS NUEVOS MINIBUSES CHASIS NO.JTGFB518X01067009</t>
  </si>
  <si>
    <t>354-2015/11500000354</t>
  </si>
  <si>
    <t>REPARACION DE LA JEEP LAND CRUSER NEGRA CHASIS NO. JTEHCO5J904027746</t>
  </si>
  <si>
    <t>356-2015/11500000356</t>
  </si>
  <si>
    <t>REPARACION MITSUBISHI LANCER AZUL CHASIS NO.JMYCTCS3A1U002855 ASIGNADO AL DESPACHO 1 Y REPARACION DE LA CREMALLERA, 1 SISTEMA ELECTRICO</t>
  </si>
  <si>
    <t>P50985/150001843</t>
  </si>
  <si>
    <t>MANTENIMIENTO DE UNA CAMIONETA TOYOTA HILUX MR0FR22G300774203</t>
  </si>
  <si>
    <t>2.3.1.4.01                  2.3.6.4.06             2.3.7.2.06                            2.3.9.1.01                                 2.3.9.9.01</t>
  </si>
  <si>
    <t>2.3.9.2.01                              2.3.9.6.01</t>
  </si>
  <si>
    <t>2.6.5.8.01</t>
  </si>
  <si>
    <t>2.3.7.2.06                               2.3.9.9.01</t>
  </si>
  <si>
    <t>2.2.7.2.06                         2.3.3.2.01</t>
  </si>
  <si>
    <t>NANCY G. FAMILIA DIAZ DE GEIST</t>
  </si>
  <si>
    <t>NCF:11500002103</t>
  </si>
  <si>
    <t>SERVICIOS DE ALIMENTO Y BEBIDA PARA 50 PERSONAS QUE PARTICIPARAN EN EL TALLER DE DERECHOS LABORALES, IGUALDAD DE OPORTUNIDAD Y LA NO DISCRIMINACION</t>
  </si>
  <si>
    <t>LOGOMOTION, S.A.</t>
  </si>
  <si>
    <t>FA-1740 NCF.1500001005</t>
  </si>
  <si>
    <t>COMPRA DE 5 BANDERAS CON LOGO MINISTERIO DE TRABAJO Y 3 DE LA REPUBLICA DOMINICANA</t>
  </si>
  <si>
    <t>2.3.2.2.01</t>
  </si>
  <si>
    <t>P49655/1500018323</t>
  </si>
  <si>
    <t>MANTENIMIENTO DE UNA CAMIONETA TOYOTA HILUX MR0FR22G800777680</t>
  </si>
  <si>
    <t>P50007/1500018322</t>
  </si>
  <si>
    <t>MANTENIMIENTO DE UNA CAMIONETA TOYOTA HILUX CHASIS.MROFR22G500715606</t>
  </si>
  <si>
    <t>2.2.4.2.01                                 2.3.1.1.01</t>
  </si>
  <si>
    <t>27/1500000027</t>
  </si>
  <si>
    <t>SERVICIOS DE ALIMENTOS Y BEBIDAS PARA SETENTA PERSONAS QUE PARTICIPARAN EN LA SESION DEL COMITÉ  NACIONAL DE SALARIO</t>
  </si>
  <si>
    <t>FERRETERIA AMERICANA</t>
  </si>
  <si>
    <t>03-04/123927/1500001118</t>
  </si>
  <si>
    <t>COMPRA DE ADORNOS NAVIDEÑOS PARA SER UTILIZADOS EN ESTE MINISTERIO DE TRABAJO.</t>
  </si>
  <si>
    <t>2.2.6.3.01</t>
  </si>
  <si>
    <t>2.3.2.2.01                                                             2.3.5.5.01                                              2.3.9.6.01                                          2.3.9.9.01</t>
  </si>
  <si>
    <t>NCF:1500000039</t>
  </si>
  <si>
    <t>SERVICIOS DE REFRIGERACION PARA 70 PERSONAS QUE PARTICIPARAN EN LA SESION DEL COMITÉ NACIONAL DE SALARIO, EL MIERCOLES 13 DE MAYO/2015</t>
  </si>
  <si>
    <t>NCF:1500000040</t>
  </si>
  <si>
    <t>SERVICIOS DE ALIMENTOS Y ALIMENTOS DE 30 PERSONA QUE PARTICIPARAN EN LA SESION DEL COMITÉ NACIONAL DE SALARIO EL 30/04/2015, SOLIC POR FELIX HIDARGO</t>
  </si>
  <si>
    <t>JMP SOLUCIONES RAPIDAS,SRL</t>
  </si>
  <si>
    <t>01/ NCF:11500000001</t>
  </si>
  <si>
    <t>SERVICIOS DE IMPERMEABILIZACION DE TECHO DEL MINISTERIO DE TRABAJO, SOLICITADO POR EL ING. JULIO ALBERTO GUZMAN, ENC. DEPARTAMENTO DE INGENIERIA.</t>
  </si>
  <si>
    <t>NCF:1500000034</t>
  </si>
  <si>
    <t>SERVICIOS DE ALIMENTOS Y BEBIDAS PARA TRES(3) PERSONA DE LAS ACTIVIDADES QUE SERA REALIZADA EN EL MARCO DE  LA SEMANA DE LA CONMEMORACION DEL DIA MUNDIAL DE SEGURIDAD</t>
  </si>
  <si>
    <t>2.2.7.1.02</t>
  </si>
  <si>
    <t>121 - 365 diAS</t>
  </si>
  <si>
    <t>91 - 120 DIAS</t>
  </si>
  <si>
    <t>1 - 30 DIAS</t>
  </si>
  <si>
    <t>MAYOBANEX PERCINAR REYES</t>
  </si>
  <si>
    <t>SERVICIOS DE REPARACION DE UNA CAMIONETA IZUSU DIMAX CHASIS NO.MPATF585HBT8527833</t>
  </si>
  <si>
    <t>SERVICIOS DE REPARACION DEL MINIBUS NISSAN CHASIS NO. JN1UBHW412Z0000976</t>
  </si>
  <si>
    <t>P46816/015-24-NCF:1500018054</t>
  </si>
  <si>
    <t>SERVICIOS DE REPARACION DE UNA CAMIONETA TOYOTA HILUX 4X4 CHASIS NO.MR0FR22G800777680</t>
  </si>
  <si>
    <t>FEG 957/NCF:11500011363</t>
  </si>
  <si>
    <t>J.F.INGENIEROS ELECTRICOS</t>
  </si>
  <si>
    <t>SERVICIOS DE MANTENIMIENTOS DE TRANSFORMADOR GENERAL DE 750 KVA DEL BANCO DE TRANSFORMADOR DE ESTE MINISTERIO DE TRABAJO</t>
  </si>
  <si>
    <t>848/NCF:11502112848</t>
  </si>
  <si>
    <t>849/NCF:11502112849</t>
  </si>
  <si>
    <t>55/NCF:11500000001</t>
  </si>
  <si>
    <t>P51311/NCF:1500018457</t>
  </si>
  <si>
    <t>MANTENIMIENTOS DE UNA LAND CRUISER CHASIS NO. JTEBH9FJ505070467</t>
  </si>
  <si>
    <t>CORPORACION ESTATAL DE RADIO Y TELEVISION (CERTV)</t>
  </si>
  <si>
    <t>9344/ NCF.1500008546</t>
  </si>
  <si>
    <t>PUBLICIDAD MES DE MAYO 2015</t>
  </si>
  <si>
    <t>LUZ Y FUERZA DE LAS TERRENAS</t>
  </si>
  <si>
    <t>1648/ NCF. 1500002742</t>
  </si>
  <si>
    <t>ENERGIA ELECTRICA</t>
  </si>
  <si>
    <t>51335307/ NCF. 1500110582</t>
  </si>
  <si>
    <t>AGUA POTABLE</t>
  </si>
  <si>
    <t>51335308/ NCF. 1500110583</t>
  </si>
  <si>
    <t>DELTA COMERCIAL</t>
  </si>
  <si>
    <t>P50995/ NCF. 1500018433</t>
  </si>
  <si>
    <t>MANTENIMIENTO DE TOYOTA COASTER CHASIS NO. JTGFB518X01067014</t>
  </si>
  <si>
    <t>CREACIONES SORIVEL, S.R.L.</t>
  </si>
  <si>
    <t>ARREGLO FLORAL PARA OFRENDA EN EL DIA INTERNACIONAL DEL TRABAJO</t>
  </si>
  <si>
    <t xml:space="preserve">ALVERYS MICHELLE </t>
  </si>
  <si>
    <t>224950/ NCF. 1500004253</t>
  </si>
  <si>
    <t>NCF. 1500000023</t>
  </si>
  <si>
    <t>ALIMENTOS Y BEBIDAS PARA DIPLOMADO DE SEGURIDAD SOCIAL</t>
  </si>
  <si>
    <t>NCF. 1500000043</t>
  </si>
  <si>
    <t>ALIMENTOS Y BEBIDAS PARA LA CONTINUACION DE LA TARIFA DEL SALARIO MINIMO SECTOR PRIVADO NO SECTORIZADO</t>
  </si>
  <si>
    <t>NCF. 1500000022</t>
  </si>
  <si>
    <t>ALIMENTOS Y BEBIDAS PARA DIPLOMADO DE GESTION MODERNA DEL TALENTO HUMANO</t>
  </si>
  <si>
    <t>NCF. 1500000044</t>
  </si>
  <si>
    <t>SERVICIO DE ALIMENTOS Y BEBIDAS PARA LOS PARTICIPANTES EN EL CURSO DE REDACCION EL LUNES 18/05/15 Y EL 20/05/15.</t>
  </si>
  <si>
    <t>NCF. 1500000038</t>
  </si>
  <si>
    <t>SERVICIO DE ALIMENTOS Y BEBIDAS PARA LOS PARTICIPANTES EN EL TALLER DE MOTIVACION Y RALAJACION LABORAL</t>
  </si>
  <si>
    <t>SUPLECA COMERCIAL, S.R.L.</t>
  </si>
  <si>
    <t>1449/ NCF. 1500001183</t>
  </si>
  <si>
    <t>COMPRA DE REFRIGERANTE Y MANOMETRO PARA EL A/C DEL DESPACHO DE ESTE MINISTERIO DE TRABAJO</t>
  </si>
  <si>
    <t>1441/ NCF. 1500001179</t>
  </si>
  <si>
    <t xml:space="preserve">COMPRA DE MATERIALES ELECTRICOS </t>
  </si>
  <si>
    <t>D&amp;H SERVICIOS DE MECANICA</t>
  </si>
  <si>
    <t>355-2015/ NCF. 1500000355</t>
  </si>
  <si>
    <t>REPARACION DE LA JEEP TOYOTA LAND CRUISER CHASIS NO. JTEHCO5J904027746</t>
  </si>
  <si>
    <t>365-2015/ NCF. 1500000365</t>
  </si>
  <si>
    <t>REPARACION DEL MINI BUS NISSAN CHASIS NO. JN1U1BHW41Z0001050</t>
  </si>
  <si>
    <t>90508970/ NCF. 1500002718</t>
  </si>
  <si>
    <t>COMPRA DE MATERIALES PARA LA REPARACION DE INMUEBLES DE LA RLT DE LA ROMANA</t>
  </si>
  <si>
    <t>MAYOBANES PERCINAR REYES</t>
  </si>
  <si>
    <t>847/ NCF. 152112847</t>
  </si>
  <si>
    <t>REPARACION DE TOYOTA HILUX CHASIS NO. MROES12G203305404</t>
  </si>
  <si>
    <t>NCF. 1500000041</t>
  </si>
  <si>
    <t>SERVICIO DE ALIMENTOS Y BEBIDAS PARA LAS PERSONAS QUE PARTICIPARON EN LA CONTINUACION PARA LA TARIFA DE OPERADORES DE MAQUINAS PESADAS EN EL AREA DE LA CONSTRUCCION</t>
  </si>
  <si>
    <t>NCF. 1500000046</t>
  </si>
  <si>
    <t xml:space="preserve">SERVICIO DE ALIMENTOS Y BEBIDAS PARA LAS PERSONAS QUE ESTARAN PARTICIPANDO EN EL DIPLOMADO SOBRE DERECHO LABORAL Y SEGURIDAD SOCIAL </t>
  </si>
  <si>
    <t>PUBLI-IMPRESOS</t>
  </si>
  <si>
    <t>9022/ NCF. 1500004592</t>
  </si>
  <si>
    <t>2.3.1.4.01</t>
  </si>
  <si>
    <t>COMPRA DE 5 PLACAS DE RECONOCIMIENTO</t>
  </si>
  <si>
    <t>8956/ NCF. 1500004583</t>
  </si>
  <si>
    <t>4 BANNER ARAÑA PARA VIDEO FORUM EL DIA INTERNACIONAL DE LA MUJER</t>
  </si>
  <si>
    <t>120 - 365 DIAS</t>
  </si>
  <si>
    <t>OFFITEK, S.R.L.</t>
  </si>
  <si>
    <t>107820/ NCF. 1500011164</t>
  </si>
  <si>
    <t>COMPRA DE TONER PARA SER UTILIZADOS EN ESTE MINISTERIO DE TRABAJO</t>
  </si>
  <si>
    <t>1202083/ NCF. 1500038245</t>
  </si>
  <si>
    <t>SEGUROS DE VEHICULOS POLIZA 2-2-501-0110780</t>
  </si>
  <si>
    <t>INVERSIONES STWARD, S.R.L.</t>
  </si>
  <si>
    <t>NCF. 1500000407</t>
  </si>
  <si>
    <t>NCF:1500590891</t>
  </si>
  <si>
    <t>NCF:1500588738</t>
  </si>
  <si>
    <t>NCF:1500591062</t>
  </si>
  <si>
    <t>NCF:1500588511</t>
  </si>
  <si>
    <t>NCF:1500589630</t>
  </si>
  <si>
    <t>NCF:1500589548</t>
  </si>
  <si>
    <t>NCF:1500588879</t>
  </si>
  <si>
    <t>NCF:1500589131</t>
  </si>
  <si>
    <t>NCF:1500590473</t>
  </si>
  <si>
    <t>NCF:1500589766</t>
  </si>
  <si>
    <t>NCF:1500589997</t>
  </si>
  <si>
    <t>NCF:1500591218</t>
  </si>
  <si>
    <t>NCF:1500591441</t>
  </si>
  <si>
    <t>AGUA CRYSTAL</t>
  </si>
  <si>
    <t>FV-02-1492879/NCF:11500042424</t>
  </si>
  <si>
    <t>COMPRA DE 1,400 BOTELLONES DE AGUA PARA LOS MESES DE AGOSTO,SEPTIEMBRE Y OCTUBRE/14, DE ESTE MINISTERIO DE TRABAJO</t>
  </si>
  <si>
    <t>ALBA NIDIA CALCAÑO (ALBA BAR HOTEL RESTAURANTE)</t>
  </si>
  <si>
    <t>COMPRA DE REFRIGERIO Y ALMUERZO PARA 30 PERSONAS PARA  LA ACTIVIDAD DEL PROYECTO DE TRABAJO DECENTE</t>
  </si>
  <si>
    <t>NCF:11500000364/015-13</t>
  </si>
  <si>
    <t>82/NCF:11500000082</t>
  </si>
  <si>
    <t>IMPRESIÓN DE 1000 CERTIFICADOS DE PARTICIPACION EN EL TALLER SOBRE EL REGLAMENTO 522-06 DE SEGURIDAD Y SALUD EN EL TRABAJO.</t>
  </si>
  <si>
    <t>18819564/11500002512</t>
  </si>
  <si>
    <t>FF2001020/11500000006</t>
  </si>
  <si>
    <t>COMPRA DE VASOS Y TAZAS, LOS CUALES SERAN UTILIZADOS EN LAS ACTIVIDADES QUE SERAN UTILIZADA EN ESTA INSTITUCION</t>
  </si>
  <si>
    <t>2.3.9.5.01</t>
  </si>
  <si>
    <t>87929/11500518977</t>
  </si>
  <si>
    <t>SERVICIOS DE ENERGIA ELECTRCA</t>
  </si>
  <si>
    <t>88328/11500519358</t>
  </si>
  <si>
    <t>88147/11500519181</t>
  </si>
  <si>
    <t>88285/11500519315</t>
  </si>
  <si>
    <t>88160/11500519194</t>
  </si>
  <si>
    <t>88319/11500519349</t>
  </si>
  <si>
    <t>88237/11500519270</t>
  </si>
  <si>
    <t>88065/11500519101</t>
  </si>
  <si>
    <t>88346/11500519376</t>
  </si>
  <si>
    <t>88211/11500519244</t>
  </si>
  <si>
    <t>73554/11500519648</t>
  </si>
  <si>
    <t>73546/11500519642</t>
  </si>
  <si>
    <t>19551/11500516117</t>
  </si>
  <si>
    <t>AFT-3724021/NCF:11500000352</t>
  </si>
  <si>
    <t>2.3.2.3.01                                 2.3.3.3.01              2.3.9.2.01                              2.3.9.9.01</t>
  </si>
  <si>
    <t>COMPRA DE BAJANTES Y MATERIALES PROMOCIONALES, POLOSHIRTS, PARA LA PROMOCION SOBRE EL PROGRAMA DE EMPRENDIMIENTO DE LA DIRECCION DE EMPLEO</t>
  </si>
  <si>
    <t>2.3.1.3.03</t>
  </si>
  <si>
    <t>2.3.6.3.06                         2.3.5.5.01                            2.3.9.6.01</t>
  </si>
  <si>
    <t>2.3.9.9.01</t>
  </si>
  <si>
    <t>2.3.6.1.01                    2.3.9.6.01                             2.3.6.3.06                    2.3.6.2.03                       2.3.6.3.03                   2.3.5.5.01           2.3.7.2.06                       2.3.9.9.01</t>
  </si>
  <si>
    <t>2.3.1.1.01                 2.2.4.2.01</t>
  </si>
  <si>
    <t>851/11502112851</t>
  </si>
  <si>
    <t>SERVICIO DE REPARACION DE CAMIONETA TOYOTA HILUX, CHASIS NO. MROES12G203305404</t>
  </si>
  <si>
    <t>854/11502112854</t>
  </si>
  <si>
    <t>SERVICIO DE REPARACION DE CAMIONETA TOYOTA HILUX, CHASIS NO. MROFR22G000551035</t>
  </si>
  <si>
    <t>852/11502112852</t>
  </si>
  <si>
    <t>SERVICIO DE REPARACION DE CAMIONETA TOYOTA IZUZU KB, CHASIS NO. JAATFR 54H27 127471</t>
  </si>
  <si>
    <t>NCF:11500000364</t>
  </si>
  <si>
    <t xml:space="preserve">COMPRA POR LA IMPRESIÓN DE TARJETAS DE PRESENTACION PARA EL CONSULTOR JURIDICO DE ESTE MINISTERIO DE TRABAJO. </t>
  </si>
  <si>
    <t>1427/11500001167</t>
  </si>
  <si>
    <t>COMPRAS DE BATERIAS Y CARGADOR DE BATERIAS PARA EL USO INMEDIATO PARA LA PLANTA DE EMERGENCIA MARCA DETROIT 500KW DE ESTE MINISTERIO DE TRABAJO.</t>
  </si>
  <si>
    <t>1474/ NCF. 1500001200</t>
  </si>
  <si>
    <t>COMPRA DE MATERIALES DE FERRETERIA PARA MANTENIMIENTO DE ESTE M.T.</t>
  </si>
  <si>
    <t>81/11500000081</t>
  </si>
  <si>
    <t xml:space="preserve">IMPRESIÓN DE 18 CERTIFICADOS DE ACREDITACION A PROVEDORES </t>
  </si>
  <si>
    <t>83/11500000083</t>
  </si>
  <si>
    <t>COMPRA DE 4 SELLOS PRETINTADOS PARA LA RLT, DE BAVARO</t>
  </si>
  <si>
    <t>TK0000176/ NCF. 1500000151</t>
  </si>
  <si>
    <t>COMBUSTIBLE OPERATIVO MES DE JUNIO 2015</t>
  </si>
  <si>
    <t>ISLA DOMINICANA DE PETROLEO CORPORATION</t>
  </si>
  <si>
    <t>TK0000177/11500000152</t>
  </si>
  <si>
    <t>ALVERYS MICHELLE</t>
  </si>
  <si>
    <t>47/15-100/NCF:1500000047</t>
  </si>
  <si>
    <t>COMPRA  DE AZUCAR, CAFÉ, AGUA, Y TE FRIO.</t>
  </si>
  <si>
    <t>2.3.9.6.01                                    2.6.5.6.01</t>
  </si>
  <si>
    <t>2.3.96.01                                                      23.9.5.01</t>
  </si>
  <si>
    <t>2.2.2.01</t>
  </si>
  <si>
    <t>2.2.8.8.01                                           2.3.1.1.01</t>
  </si>
  <si>
    <t>2.2.8.8.01                                               2.3.1.1.01</t>
  </si>
  <si>
    <t>2.2.2.2.01                                          2.3.3.3.01</t>
  </si>
  <si>
    <t>MILENA TOURS</t>
  </si>
  <si>
    <t>2.2.4.1.01/   2.2.8.8.01</t>
  </si>
  <si>
    <t>COMPRA DE 3 BOLETOS AEREOS PARA MARI NORKI OZUNA (VICEMINISTRA) FELIX HIDALGO (DIRECTOR DE SALARIOS) Y KATHERINE DENISSE VERAS (ENCARGADAS DE LAS OFICINAS TERRITORIALES DE EMPLEO), PARA PARTICIPAR EN LA 104 REUNION DE LA CONFERENCIA INTERNACIONAL DEL TRABAJO EN GINEBRA SUIZA</t>
  </si>
  <si>
    <t>FG 10507/1500011478</t>
  </si>
  <si>
    <t>FG 10505/ 1500011476</t>
  </si>
  <si>
    <t>COMPRA DE BOLETO AEREO PARA ENEMENCIO GOMERA (DIRECTOR DE INSPECCION DE TRABAJO) PARA PARTICIPAR EN LA 104 REUNION DE LA CONFERENCIA INTERNACIONAL DEL TRABAJO EN GINEBRA SUIZA</t>
  </si>
  <si>
    <t>FG 10480/ 1500011451</t>
  </si>
  <si>
    <t>COMPRA DE BOLETO AEREO PARA ROSA MARITZA HERNANDEZ (MINISTRA DE TRABAJO) PARA PARTICIPAR EN LA 104 REUNION DE LA CONFERENCIA INTERNACIONAL DEL TRABAJO EN GINEBRA SUIZA</t>
  </si>
  <si>
    <t>COMPRA DE BOLETO AEREO PARA RAFAEL ABREU (PRESIDENTE DE LA CNUS Y DELEGADO DEL SECTOR TRABAJADOR) PARA PARTICIPAR EN LA 104 REUNION DE LA CONFERENCIA INTERNACIONAL DEL TRABAJO EN GINEBRA SUIZA</t>
  </si>
  <si>
    <t>FG 10481/ 1500011452</t>
  </si>
  <si>
    <t>FG 10482/ 1500011453</t>
  </si>
  <si>
    <t>COMPRA DE BOLETO AEREO PARA JOSE ECHAVARRIA (PRESIDENTE DE COPARDOM Y DELEGADO DEL SECTOR EMPLEADOR) PARA PARTICIPAR EN LA 104 REUNION DE LA CONFERENCIA INTERNACIONAL DEL TRABAJO EN GINEBRA SUIZA</t>
  </si>
  <si>
    <t>RELACION DE FACTURAS PENDIENTES DE PAGO AL 17 DE AGOSTO DEL 2012 AL 29 DE JUNIO/2015</t>
  </si>
  <si>
    <t>FECHA:                29-06-2015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</si>
</sst>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 Black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38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0" xfId="0" applyFill="1" applyBorder="1"/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left"/>
    </xf>
    <xf numFmtId="0" fontId="3" fillId="2" borderId="0" xfId="0" applyFont="1" applyFill="1" applyBorder="1"/>
    <xf numFmtId="0" fontId="2" fillId="2" borderId="0" xfId="0" applyFont="1" applyFill="1" applyBorder="1"/>
    <xf numFmtId="14" fontId="0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Border="1"/>
    <xf numFmtId="164" fontId="0" fillId="0" borderId="0" xfId="1" applyFont="1"/>
    <xf numFmtId="14" fontId="0" fillId="2" borderId="4" xfId="0" applyNumberFormat="1" applyFill="1" applyBorder="1" applyAlignment="1">
      <alignment horizontal="center" vertical="center"/>
    </xf>
    <xf numFmtId="164" fontId="0" fillId="2" borderId="0" xfId="1" applyFont="1" applyFill="1" applyBorder="1"/>
    <xf numFmtId="14" fontId="0" fillId="2" borderId="4" xfId="0" applyNumberFormat="1" applyFont="1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4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4" fontId="0" fillId="2" borderId="0" xfId="1" applyFont="1" applyFill="1"/>
    <xf numFmtId="0" fontId="0" fillId="3" borderId="0" xfId="0" applyFill="1"/>
    <xf numFmtId="164" fontId="0" fillId="2" borderId="0" xfId="0" applyNumberFormat="1" applyFill="1"/>
    <xf numFmtId="0" fontId="0" fillId="2" borderId="0" xfId="0" applyFill="1" applyAlignment="1">
      <alignment horizontal="center"/>
    </xf>
    <xf numFmtId="164" fontId="5" fillId="2" borderId="18" xfId="2" applyNumberFormat="1" applyFont="1" applyFill="1" applyBorder="1" applyAlignment="1">
      <alignment horizontal="center" vertical="center" wrapText="1"/>
    </xf>
    <xf numFmtId="14" fontId="0" fillId="2" borderId="0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164" fontId="5" fillId="2" borderId="23" xfId="2" applyNumberFormat="1" applyFont="1" applyFill="1" applyBorder="1" applyAlignment="1">
      <alignment horizontal="center" vertical="center" wrapText="1"/>
    </xf>
    <xf numFmtId="164" fontId="5" fillId="2" borderId="24" xfId="2" applyNumberFormat="1" applyFont="1" applyFill="1" applyBorder="1" applyAlignment="1">
      <alignment horizontal="center" vertical="center" wrapText="1"/>
    </xf>
    <xf numFmtId="164" fontId="0" fillId="2" borderId="18" xfId="2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14" fontId="0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64" fontId="5" fillId="2" borderId="4" xfId="2" applyNumberFormat="1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43" fontId="5" fillId="2" borderId="2" xfId="2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13" fillId="4" borderId="1" xfId="0" applyFont="1" applyFill="1" applyBorder="1"/>
    <xf numFmtId="0" fontId="12" fillId="4" borderId="1" xfId="0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0" fillId="4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164" fontId="5" fillId="2" borderId="11" xfId="1" applyFont="1" applyFill="1" applyBorder="1" applyAlignment="1">
      <alignment horizontal="center" vertical="center"/>
    </xf>
    <xf numFmtId="164" fontId="5" fillId="2" borderId="5" xfId="1" applyFont="1" applyFill="1" applyBorder="1" applyAlignment="1">
      <alignment horizontal="center" vertical="center"/>
    </xf>
    <xf numFmtId="164" fontId="5" fillId="2" borderId="4" xfId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/>
    </xf>
    <xf numFmtId="164" fontId="0" fillId="2" borderId="26" xfId="1" applyFont="1" applyFill="1" applyBorder="1" applyAlignment="1">
      <alignment horizontal="center" vertical="center"/>
    </xf>
    <xf numFmtId="14" fontId="0" fillId="2" borderId="26" xfId="0" applyNumberFormat="1" applyFont="1" applyFill="1" applyBorder="1" applyAlignment="1">
      <alignment horizontal="center" vertical="center" wrapText="1"/>
    </xf>
    <xf numFmtId="164" fontId="5" fillId="2" borderId="28" xfId="2" applyNumberFormat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0" fillId="2" borderId="7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43" fontId="5" fillId="2" borderId="11" xfId="2" applyFont="1" applyFill="1" applyBorder="1" applyAlignment="1">
      <alignment horizontal="center" vertical="center"/>
    </xf>
    <xf numFmtId="14" fontId="0" fillId="2" borderId="4" xfId="0" applyNumberFormat="1" applyFont="1" applyFill="1" applyBorder="1" applyAlignment="1">
      <alignment horizontal="center" vertical="center" wrapText="1"/>
    </xf>
    <xf numFmtId="14" fontId="0" fillId="2" borderId="11" xfId="0" applyNumberFormat="1" applyFont="1" applyFill="1" applyBorder="1" applyAlignment="1">
      <alignment horizontal="center" vertical="center"/>
    </xf>
    <xf numFmtId="14" fontId="0" fillId="2" borderId="17" xfId="0" applyNumberFormat="1" applyFont="1" applyFill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164" fontId="0" fillId="2" borderId="24" xfId="2" applyNumberFormat="1" applyFont="1" applyFill="1" applyBorder="1" applyAlignment="1">
      <alignment horizontal="center" vertical="center" wrapText="1"/>
    </xf>
    <xf numFmtId="14" fontId="0" fillId="3" borderId="2" xfId="0" applyNumberFormat="1" applyFont="1" applyFill="1" applyBorder="1" applyAlignment="1">
      <alignment horizontal="center" vertical="center"/>
    </xf>
    <xf numFmtId="164" fontId="5" fillId="3" borderId="18" xfId="2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14" fontId="0" fillId="3" borderId="4" xfId="0" applyNumberFormat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 wrapText="1"/>
    </xf>
    <xf numFmtId="14" fontId="0" fillId="3" borderId="2" xfId="0" applyNumberFormat="1" applyFont="1" applyFill="1" applyBorder="1" applyAlignment="1">
      <alignment horizontal="center" vertical="center" wrapText="1"/>
    </xf>
    <xf numFmtId="14" fontId="0" fillId="3" borderId="4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4" fontId="0" fillId="3" borderId="3" xfId="0" applyNumberFormat="1" applyFont="1" applyFill="1" applyBorder="1" applyAlignment="1">
      <alignment horizontal="center" vertical="center"/>
    </xf>
    <xf numFmtId="164" fontId="5" fillId="3" borderId="24" xfId="2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3" fontId="4" fillId="3" borderId="4" xfId="2" applyFont="1" applyFill="1" applyBorder="1" applyAlignment="1">
      <alignment horizontal="center" vertical="center"/>
    </xf>
    <xf numFmtId="43" fontId="4" fillId="3" borderId="2" xfId="2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4" fillId="3" borderId="2" xfId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5" fillId="3" borderId="4" xfId="2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4">
    <cellStyle name="Comma 3" xfId="3"/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/>
  <dimension ref="B1:K2044"/>
  <sheetViews>
    <sheetView tabSelected="1" topLeftCell="A151" zoomScale="60" zoomScaleNormal="60" workbookViewId="0">
      <selection activeCell="B8" sqref="B8"/>
    </sheetView>
  </sheetViews>
  <sheetFormatPr baseColWidth="10" defaultColWidth="11.42578125" defaultRowHeight="15"/>
  <cols>
    <col min="1" max="1" width="1.28515625" customWidth="1"/>
    <col min="2" max="2" width="19.7109375" customWidth="1"/>
    <col min="3" max="3" width="29.5703125" customWidth="1"/>
    <col min="4" max="4" width="22.42578125" customWidth="1"/>
    <col min="5" max="5" width="37.28515625" customWidth="1"/>
    <col min="6" max="6" width="21.42578125" style="22" customWidth="1"/>
    <col min="7" max="7" width="18.5703125" customWidth="1"/>
    <col min="8" max="8" width="20.5703125" customWidth="1"/>
    <col min="9" max="9" width="16.5703125" customWidth="1"/>
    <col min="10" max="10" width="22.140625" customWidth="1"/>
    <col min="12" max="12" width="13.140625" customWidth="1"/>
    <col min="13" max="13" width="14.5703125" customWidth="1"/>
  </cols>
  <sheetData>
    <row r="1" spans="2:10" ht="18.75">
      <c r="B1" s="135" t="s">
        <v>498</v>
      </c>
      <c r="C1" s="135"/>
      <c r="D1" s="135"/>
      <c r="E1" s="135"/>
      <c r="F1" s="135"/>
      <c r="G1" s="135"/>
      <c r="H1" s="135"/>
      <c r="I1" s="135"/>
      <c r="J1" s="135"/>
    </row>
    <row r="2" spans="2:10"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2:10">
      <c r="B3" s="2"/>
      <c r="C3" s="2"/>
      <c r="D3" s="2"/>
      <c r="E3" s="2"/>
      <c r="F3" s="2"/>
      <c r="G3" s="2"/>
      <c r="H3" s="2"/>
      <c r="I3" s="2"/>
      <c r="J3" s="2"/>
    </row>
    <row r="4" spans="2:10">
      <c r="B4" s="1"/>
      <c r="C4" s="1"/>
      <c r="D4" s="1"/>
      <c r="E4" s="1" t="s">
        <v>1</v>
      </c>
      <c r="F4" s="1"/>
      <c r="G4" s="1"/>
      <c r="H4" s="1"/>
      <c r="I4" s="1"/>
      <c r="J4" s="1"/>
    </row>
    <row r="5" spans="2:10">
      <c r="B5" s="137" t="s">
        <v>2</v>
      </c>
      <c r="C5" s="137"/>
      <c r="D5" s="137"/>
      <c r="E5" s="137"/>
      <c r="F5" s="136" t="s">
        <v>499</v>
      </c>
      <c r="G5" s="136"/>
      <c r="H5" s="136"/>
      <c r="I5" s="6"/>
      <c r="J5" s="6"/>
    </row>
    <row r="6" spans="2:10">
      <c r="B6" s="5"/>
      <c r="C6" s="5"/>
      <c r="D6" s="5"/>
      <c r="E6" s="2"/>
      <c r="F6" s="2"/>
      <c r="G6" s="2"/>
      <c r="H6" s="2"/>
      <c r="I6" s="2"/>
      <c r="J6" s="2"/>
    </row>
    <row r="7" spans="2:10">
      <c r="B7" s="4"/>
      <c r="C7" s="4"/>
      <c r="D7" s="4"/>
      <c r="E7" s="7"/>
      <c r="F7" s="3"/>
      <c r="G7" s="2"/>
      <c r="H7" s="2"/>
      <c r="I7" s="2"/>
      <c r="J7" s="2"/>
    </row>
    <row r="8" spans="2:10">
      <c r="B8" s="5"/>
      <c r="C8" s="5"/>
      <c r="D8" s="5"/>
      <c r="E8" s="2"/>
      <c r="F8" s="2" t="s">
        <v>1</v>
      </c>
      <c r="G8" s="2"/>
      <c r="H8" s="2"/>
      <c r="I8" s="2"/>
      <c r="J8" s="2"/>
    </row>
    <row r="9" spans="2:10" ht="15.75" thickBot="1">
      <c r="B9" s="2"/>
      <c r="C9" s="2"/>
      <c r="D9" s="2"/>
      <c r="E9" s="2"/>
      <c r="F9" s="2"/>
      <c r="G9" s="2"/>
      <c r="H9" s="2"/>
      <c r="I9" s="2"/>
      <c r="J9" s="2"/>
    </row>
    <row r="10" spans="2:10" ht="15.75" thickBot="1">
      <c r="B10" s="63" t="s">
        <v>3</v>
      </c>
      <c r="C10" s="64" t="s">
        <v>129</v>
      </c>
      <c r="D10" s="75" t="s">
        <v>194</v>
      </c>
      <c r="E10" s="76" t="s">
        <v>4</v>
      </c>
      <c r="F10" s="75" t="s">
        <v>5</v>
      </c>
      <c r="G10" s="77" t="s">
        <v>6</v>
      </c>
      <c r="H10" s="78" t="s">
        <v>7</v>
      </c>
      <c r="I10" s="79" t="s">
        <v>8</v>
      </c>
      <c r="J10" s="75" t="s">
        <v>9</v>
      </c>
    </row>
    <row r="11" spans="2:10" ht="15.75" thickBot="1">
      <c r="B11" s="80"/>
      <c r="C11" s="81"/>
      <c r="D11" s="81"/>
      <c r="E11" s="81"/>
      <c r="F11" s="81"/>
      <c r="G11" s="81"/>
      <c r="H11" s="82"/>
      <c r="I11" s="82"/>
      <c r="J11" s="83"/>
    </row>
    <row r="12" spans="2:10" ht="77.25" customHeight="1">
      <c r="B12" s="28" t="s">
        <v>477</v>
      </c>
      <c r="C12" s="10" t="s">
        <v>478</v>
      </c>
      <c r="D12" s="104" t="s">
        <v>198</v>
      </c>
      <c r="E12" s="10" t="s">
        <v>479</v>
      </c>
      <c r="F12" s="41">
        <v>79001</v>
      </c>
      <c r="G12" s="9" t="s">
        <v>64</v>
      </c>
      <c r="H12" s="8">
        <v>42167</v>
      </c>
      <c r="I12" s="8">
        <v>42179</v>
      </c>
      <c r="J12" s="25" t="s">
        <v>12</v>
      </c>
    </row>
    <row r="13" spans="2:10" ht="77.25" customHeight="1">
      <c r="B13" s="28" t="s">
        <v>475</v>
      </c>
      <c r="C13" s="10" t="s">
        <v>476</v>
      </c>
      <c r="D13" s="34" t="s">
        <v>201</v>
      </c>
      <c r="E13" s="10" t="s">
        <v>193</v>
      </c>
      <c r="F13" s="41">
        <v>300000</v>
      </c>
      <c r="G13" s="9" t="s">
        <v>125</v>
      </c>
      <c r="H13" s="8">
        <v>42174</v>
      </c>
      <c r="I13" s="8">
        <v>42179</v>
      </c>
      <c r="J13" s="25" t="s">
        <v>12</v>
      </c>
    </row>
    <row r="14" spans="2:10" ht="77.25" customHeight="1">
      <c r="B14" s="28" t="s">
        <v>289</v>
      </c>
      <c r="C14" s="10" t="s">
        <v>463</v>
      </c>
      <c r="D14" s="34" t="s">
        <v>482</v>
      </c>
      <c r="E14" s="10" t="s">
        <v>464</v>
      </c>
      <c r="F14" s="41">
        <v>1475</v>
      </c>
      <c r="G14" s="9" t="s">
        <v>125</v>
      </c>
      <c r="H14" s="8">
        <v>42160</v>
      </c>
      <c r="I14" s="8">
        <v>42174</v>
      </c>
      <c r="J14" s="25" t="s">
        <v>12</v>
      </c>
    </row>
    <row r="15" spans="2:10" ht="77.25" customHeight="1">
      <c r="B15" s="28" t="s">
        <v>287</v>
      </c>
      <c r="C15" s="10" t="s">
        <v>431</v>
      </c>
      <c r="D15" s="34" t="s">
        <v>199</v>
      </c>
      <c r="E15" s="10" t="s">
        <v>288</v>
      </c>
      <c r="F15" s="41">
        <v>4876</v>
      </c>
      <c r="G15" s="9" t="s">
        <v>125</v>
      </c>
      <c r="H15" s="17">
        <v>42160</v>
      </c>
      <c r="I15" s="17">
        <v>42046</v>
      </c>
      <c r="J15" s="25" t="s">
        <v>12</v>
      </c>
    </row>
    <row r="16" spans="2:10" ht="77.25" customHeight="1">
      <c r="B16" s="28" t="s">
        <v>263</v>
      </c>
      <c r="C16" s="10" t="s">
        <v>449</v>
      </c>
      <c r="D16" s="34" t="s">
        <v>196</v>
      </c>
      <c r="E16" s="10" t="s">
        <v>243</v>
      </c>
      <c r="F16" s="41">
        <v>4799.67</v>
      </c>
      <c r="G16" s="9" t="s">
        <v>125</v>
      </c>
      <c r="H16" s="8">
        <v>42167</v>
      </c>
      <c r="I16" s="8">
        <v>42171</v>
      </c>
      <c r="J16" s="25" t="s">
        <v>12</v>
      </c>
    </row>
    <row r="17" spans="2:10" ht="77.25" customHeight="1">
      <c r="B17" s="28" t="s">
        <v>98</v>
      </c>
      <c r="C17" s="10" t="s">
        <v>471</v>
      </c>
      <c r="D17" s="34" t="s">
        <v>225</v>
      </c>
      <c r="E17" s="10" t="s">
        <v>472</v>
      </c>
      <c r="F17" s="42">
        <v>11800</v>
      </c>
      <c r="G17" s="9" t="s">
        <v>125</v>
      </c>
      <c r="H17" s="8">
        <v>42160</v>
      </c>
      <c r="I17" s="17">
        <v>42174</v>
      </c>
      <c r="J17" s="25" t="s">
        <v>12</v>
      </c>
    </row>
    <row r="18" spans="2:10" ht="77.25" customHeight="1">
      <c r="B18" s="28" t="s">
        <v>192</v>
      </c>
      <c r="C18" s="10" t="s">
        <v>473</v>
      </c>
      <c r="D18" s="34" t="s">
        <v>201</v>
      </c>
      <c r="E18" s="10" t="s">
        <v>474</v>
      </c>
      <c r="F18" s="42">
        <v>350000</v>
      </c>
      <c r="G18" s="9" t="s">
        <v>125</v>
      </c>
      <c r="H18" s="8">
        <v>42174</v>
      </c>
      <c r="I18" s="17">
        <v>42177</v>
      </c>
      <c r="J18" s="25" t="s">
        <v>12</v>
      </c>
    </row>
    <row r="19" spans="2:10" ht="77.25" customHeight="1">
      <c r="B19" s="91"/>
      <c r="C19" s="125" t="s">
        <v>58</v>
      </c>
      <c r="D19" s="125" t="s">
        <v>337</v>
      </c>
      <c r="E19" s="125"/>
      <c r="F19" s="129">
        <f>SUM(F12:F18)</f>
        <v>751951.66999999993</v>
      </c>
      <c r="G19" s="92"/>
      <c r="H19" s="114"/>
      <c r="I19" s="116"/>
      <c r="J19" s="115"/>
    </row>
    <row r="20" spans="2:10" ht="77.25" customHeight="1">
      <c r="B20" s="28" t="s">
        <v>396</v>
      </c>
      <c r="C20" s="9" t="s">
        <v>400</v>
      </c>
      <c r="D20" s="69" t="s">
        <v>218</v>
      </c>
      <c r="E20" s="10" t="s">
        <v>401</v>
      </c>
      <c r="F20" s="71">
        <v>7186.2</v>
      </c>
      <c r="G20" s="9" t="s">
        <v>402</v>
      </c>
      <c r="H20" s="19">
        <v>42066</v>
      </c>
      <c r="I20" s="19">
        <v>42160</v>
      </c>
      <c r="J20" s="25" t="s">
        <v>12</v>
      </c>
    </row>
    <row r="21" spans="2:10" ht="77.25" customHeight="1">
      <c r="B21" s="28" t="s">
        <v>320</v>
      </c>
      <c r="C21" s="9" t="s">
        <v>387</v>
      </c>
      <c r="D21" s="34" t="s">
        <v>455</v>
      </c>
      <c r="E21" s="10" t="s">
        <v>388</v>
      </c>
      <c r="F21" s="71">
        <v>66387.850000000006</v>
      </c>
      <c r="G21" s="9" t="s">
        <v>110</v>
      </c>
      <c r="H21" s="19">
        <v>41913</v>
      </c>
      <c r="I21" s="19">
        <v>42160</v>
      </c>
      <c r="J21" s="25" t="s">
        <v>12</v>
      </c>
    </row>
    <row r="22" spans="2:10" ht="77.25" customHeight="1">
      <c r="B22" s="28" t="s">
        <v>70</v>
      </c>
      <c r="C22" s="9" t="s">
        <v>406</v>
      </c>
      <c r="D22" s="69" t="s">
        <v>213</v>
      </c>
      <c r="E22" s="10" t="s">
        <v>407</v>
      </c>
      <c r="F22" s="71">
        <v>73194.17</v>
      </c>
      <c r="G22" s="9" t="s">
        <v>110</v>
      </c>
      <c r="H22" s="19">
        <v>42053</v>
      </c>
      <c r="I22" s="19">
        <v>42137</v>
      </c>
      <c r="J22" s="25" t="s">
        <v>12</v>
      </c>
    </row>
    <row r="23" spans="2:10" ht="77.25" customHeight="1">
      <c r="B23" s="28" t="s">
        <v>88</v>
      </c>
      <c r="C23" s="10" t="s">
        <v>141</v>
      </c>
      <c r="D23" s="34" t="s">
        <v>204</v>
      </c>
      <c r="E23" s="10" t="s">
        <v>85</v>
      </c>
      <c r="F23" s="41">
        <v>220000</v>
      </c>
      <c r="G23" s="9" t="s">
        <v>110</v>
      </c>
      <c r="H23" s="8">
        <v>41947</v>
      </c>
      <c r="I23" s="17">
        <v>41981</v>
      </c>
      <c r="J23" s="25" t="s">
        <v>12</v>
      </c>
    </row>
    <row r="24" spans="2:10" ht="77.25" customHeight="1">
      <c r="B24" s="28" t="s">
        <v>102</v>
      </c>
      <c r="C24" s="10" t="s">
        <v>140</v>
      </c>
      <c r="D24" s="34" t="s">
        <v>204</v>
      </c>
      <c r="E24" s="10" t="s">
        <v>103</v>
      </c>
      <c r="F24" s="41">
        <v>17841.599999999999</v>
      </c>
      <c r="G24" s="9" t="s">
        <v>110</v>
      </c>
      <c r="H24" s="8">
        <v>41926</v>
      </c>
      <c r="I24" s="8">
        <v>41687</v>
      </c>
      <c r="J24" s="25" t="s">
        <v>12</v>
      </c>
    </row>
    <row r="25" spans="2:10" ht="77.25" customHeight="1">
      <c r="B25" s="28" t="s">
        <v>102</v>
      </c>
      <c r="C25" s="10" t="s">
        <v>139</v>
      </c>
      <c r="D25" s="34" t="s">
        <v>197</v>
      </c>
      <c r="E25" s="10" t="s">
        <v>104</v>
      </c>
      <c r="F25" s="41">
        <v>2480</v>
      </c>
      <c r="G25" s="9" t="s">
        <v>110</v>
      </c>
      <c r="H25" s="8">
        <v>41926</v>
      </c>
      <c r="I25" s="8">
        <v>41687</v>
      </c>
      <c r="J25" s="25" t="s">
        <v>12</v>
      </c>
    </row>
    <row r="26" spans="2:10" ht="77.25" customHeight="1">
      <c r="B26" s="28" t="s">
        <v>123</v>
      </c>
      <c r="C26" s="10" t="s">
        <v>136</v>
      </c>
      <c r="D26" s="34" t="s">
        <v>229</v>
      </c>
      <c r="E26" s="10" t="s">
        <v>112</v>
      </c>
      <c r="F26" s="41">
        <v>547442.18000000005</v>
      </c>
      <c r="G26" s="9" t="s">
        <v>110</v>
      </c>
      <c r="H26" s="17">
        <v>42031</v>
      </c>
      <c r="I26" s="17">
        <v>42040</v>
      </c>
      <c r="J26" s="25" t="s">
        <v>12</v>
      </c>
    </row>
    <row r="27" spans="2:10" ht="77.25" customHeight="1">
      <c r="B27" s="28" t="s">
        <v>113</v>
      </c>
      <c r="C27" s="10" t="s">
        <v>142</v>
      </c>
      <c r="D27" s="34" t="s">
        <v>198</v>
      </c>
      <c r="E27" s="10" t="s">
        <v>111</v>
      </c>
      <c r="F27" s="41">
        <v>63820.3</v>
      </c>
      <c r="G27" s="9" t="s">
        <v>110</v>
      </c>
      <c r="H27" s="17">
        <v>41996</v>
      </c>
      <c r="I27" s="17">
        <v>42040</v>
      </c>
      <c r="J27" s="25" t="s">
        <v>12</v>
      </c>
    </row>
    <row r="28" spans="2:10" ht="77.25" customHeight="1">
      <c r="B28" s="28" t="s">
        <v>320</v>
      </c>
      <c r="C28" s="10" t="s">
        <v>321</v>
      </c>
      <c r="D28" s="34" t="s">
        <v>324</v>
      </c>
      <c r="E28" s="10" t="s">
        <v>322</v>
      </c>
      <c r="F28" s="41">
        <v>66692.929999999993</v>
      </c>
      <c r="G28" s="9" t="s">
        <v>110</v>
      </c>
      <c r="H28" s="8">
        <v>41968</v>
      </c>
      <c r="I28" s="8">
        <v>42145</v>
      </c>
      <c r="J28" s="25" t="s">
        <v>12</v>
      </c>
    </row>
    <row r="29" spans="2:10" ht="77.25" customHeight="1">
      <c r="B29" s="28" t="s">
        <v>86</v>
      </c>
      <c r="C29" s="10" t="s">
        <v>182</v>
      </c>
      <c r="D29" s="34" t="s">
        <v>204</v>
      </c>
      <c r="E29" s="10" t="s">
        <v>85</v>
      </c>
      <c r="F29" s="41">
        <v>275000</v>
      </c>
      <c r="G29" s="9" t="s">
        <v>110</v>
      </c>
      <c r="H29" s="8">
        <v>41939</v>
      </c>
      <c r="I29" s="8">
        <v>41963</v>
      </c>
      <c r="J29" s="25" t="s">
        <v>12</v>
      </c>
    </row>
    <row r="30" spans="2:10" ht="77.25" customHeight="1">
      <c r="B30" s="28" t="s">
        <v>94</v>
      </c>
      <c r="C30" s="10" t="s">
        <v>147</v>
      </c>
      <c r="D30" s="34" t="s">
        <v>216</v>
      </c>
      <c r="E30" s="10" t="s">
        <v>89</v>
      </c>
      <c r="F30" s="41">
        <v>82977.600000000006</v>
      </c>
      <c r="G30" s="9" t="s">
        <v>110</v>
      </c>
      <c r="H30" s="8">
        <v>41976</v>
      </c>
      <c r="I30" s="8">
        <v>41990</v>
      </c>
      <c r="J30" s="25" t="s">
        <v>12</v>
      </c>
    </row>
    <row r="31" spans="2:10" ht="77.25" customHeight="1">
      <c r="B31" s="28" t="s">
        <v>94</v>
      </c>
      <c r="C31" s="10" t="s">
        <v>148</v>
      </c>
      <c r="D31" s="34" t="s">
        <v>217</v>
      </c>
      <c r="E31" s="10" t="s">
        <v>92</v>
      </c>
      <c r="F31" s="41">
        <v>57631.199999999997</v>
      </c>
      <c r="G31" s="9" t="s">
        <v>110</v>
      </c>
      <c r="H31" s="8">
        <v>41969</v>
      </c>
      <c r="I31" s="17">
        <v>41992</v>
      </c>
      <c r="J31" s="25" t="s">
        <v>12</v>
      </c>
    </row>
    <row r="32" spans="2:10" ht="77.25" customHeight="1">
      <c r="B32" s="28" t="s">
        <v>94</v>
      </c>
      <c r="C32" s="10" t="s">
        <v>146</v>
      </c>
      <c r="D32" s="34" t="s">
        <v>205</v>
      </c>
      <c r="E32" s="10" t="s">
        <v>114</v>
      </c>
      <c r="F32" s="41">
        <v>8159.7</v>
      </c>
      <c r="G32" s="9" t="s">
        <v>110</v>
      </c>
      <c r="H32" s="8">
        <v>42346</v>
      </c>
      <c r="I32" s="8">
        <v>42040</v>
      </c>
      <c r="J32" s="25" t="s">
        <v>12</v>
      </c>
    </row>
    <row r="33" spans="2:10" ht="77.25" customHeight="1">
      <c r="B33" s="28" t="s">
        <v>13</v>
      </c>
      <c r="C33" s="10" t="s">
        <v>150</v>
      </c>
      <c r="D33" s="34" t="s">
        <v>202</v>
      </c>
      <c r="E33" s="10" t="s">
        <v>14</v>
      </c>
      <c r="F33" s="41">
        <v>64758.400000000001</v>
      </c>
      <c r="G33" s="9" t="s">
        <v>62</v>
      </c>
      <c r="H33" s="8">
        <v>41857</v>
      </c>
      <c r="I33" s="17">
        <v>41873</v>
      </c>
      <c r="J33" s="25" t="s">
        <v>12</v>
      </c>
    </row>
    <row r="34" spans="2:10" ht="77.25" customHeight="1">
      <c r="B34" s="28" t="s">
        <v>100</v>
      </c>
      <c r="C34" s="10" t="s">
        <v>160</v>
      </c>
      <c r="D34" s="34" t="s">
        <v>205</v>
      </c>
      <c r="E34" s="10" t="s">
        <v>101</v>
      </c>
      <c r="F34" s="41">
        <v>24502.7</v>
      </c>
      <c r="G34" s="9" t="s">
        <v>335</v>
      </c>
      <c r="H34" s="17">
        <v>42033</v>
      </c>
      <c r="I34" s="17">
        <v>42045</v>
      </c>
      <c r="J34" s="25" t="s">
        <v>12</v>
      </c>
    </row>
    <row r="35" spans="2:10" ht="77.25" customHeight="1">
      <c r="B35" s="28" t="s">
        <v>426</v>
      </c>
      <c r="C35" s="10" t="s">
        <v>428</v>
      </c>
      <c r="D35" s="34" t="s">
        <v>198</v>
      </c>
      <c r="E35" s="10" t="s">
        <v>427</v>
      </c>
      <c r="F35" s="41">
        <v>19841.7</v>
      </c>
      <c r="G35" s="9" t="s">
        <v>335</v>
      </c>
      <c r="H35" s="17">
        <v>42052</v>
      </c>
      <c r="I35" s="17">
        <v>42167</v>
      </c>
      <c r="J35" s="25" t="s">
        <v>12</v>
      </c>
    </row>
    <row r="36" spans="2:10" ht="77.25" customHeight="1">
      <c r="B36" s="28" t="s">
        <v>82</v>
      </c>
      <c r="C36" s="10" t="s">
        <v>161</v>
      </c>
      <c r="D36" s="34" t="s">
        <v>212</v>
      </c>
      <c r="E36" s="10" t="s">
        <v>84</v>
      </c>
      <c r="F36" s="41">
        <v>26871</v>
      </c>
      <c r="G36" s="9" t="s">
        <v>110</v>
      </c>
      <c r="H36" s="8">
        <v>41922</v>
      </c>
      <c r="I36" s="17">
        <v>41963</v>
      </c>
      <c r="J36" s="25" t="s">
        <v>12</v>
      </c>
    </row>
    <row r="37" spans="2:10" ht="87.75" customHeight="1">
      <c r="B37" s="28" t="s">
        <v>82</v>
      </c>
      <c r="C37" s="10" t="s">
        <v>162</v>
      </c>
      <c r="D37" s="34" t="s">
        <v>212</v>
      </c>
      <c r="E37" s="10" t="s">
        <v>83</v>
      </c>
      <c r="F37" s="41">
        <v>53742</v>
      </c>
      <c r="G37" s="9" t="s">
        <v>110</v>
      </c>
      <c r="H37" s="19">
        <v>41922</v>
      </c>
      <c r="I37" s="17">
        <v>41943</v>
      </c>
      <c r="J37" s="25" t="s">
        <v>12</v>
      </c>
    </row>
    <row r="38" spans="2:10" ht="87.75" customHeight="1">
      <c r="B38" s="28" t="s">
        <v>75</v>
      </c>
      <c r="C38" s="10" t="s">
        <v>163</v>
      </c>
      <c r="D38" s="46" t="s">
        <v>227</v>
      </c>
      <c r="E38" s="10" t="s">
        <v>76</v>
      </c>
      <c r="F38" s="41">
        <v>53100</v>
      </c>
      <c r="G38" s="9" t="s">
        <v>62</v>
      </c>
      <c r="H38" s="17">
        <v>41886</v>
      </c>
      <c r="I38" s="17">
        <v>41898</v>
      </c>
      <c r="J38" s="25" t="s">
        <v>12</v>
      </c>
    </row>
    <row r="39" spans="2:10" ht="87.75" customHeight="1">
      <c r="B39" s="28" t="s">
        <v>80</v>
      </c>
      <c r="C39" s="10" t="s">
        <v>165</v>
      </c>
      <c r="D39" s="34" t="s">
        <v>214</v>
      </c>
      <c r="E39" s="10" t="s">
        <v>90</v>
      </c>
      <c r="F39" s="41">
        <v>1432.17</v>
      </c>
      <c r="G39" s="9" t="s">
        <v>110</v>
      </c>
      <c r="H39" s="8">
        <v>41983</v>
      </c>
      <c r="I39" s="8">
        <v>41990</v>
      </c>
      <c r="J39" s="25" t="s">
        <v>117</v>
      </c>
    </row>
    <row r="40" spans="2:10" ht="87.75" customHeight="1">
      <c r="B40" s="28" t="s">
        <v>329</v>
      </c>
      <c r="C40" s="10" t="s">
        <v>330</v>
      </c>
      <c r="D40" s="46" t="s">
        <v>334</v>
      </c>
      <c r="E40" s="10" t="s">
        <v>331</v>
      </c>
      <c r="F40" s="42">
        <v>957271.46</v>
      </c>
      <c r="G40" s="9" t="s">
        <v>110</v>
      </c>
      <c r="H40" s="8">
        <v>42041</v>
      </c>
      <c r="I40" s="8">
        <v>42149</v>
      </c>
      <c r="J40" s="25" t="s">
        <v>12</v>
      </c>
    </row>
    <row r="41" spans="2:10" ht="87.75" customHeight="1">
      <c r="B41" s="28" t="s">
        <v>10</v>
      </c>
      <c r="C41" s="10" t="s">
        <v>135</v>
      </c>
      <c r="D41" s="46" t="s">
        <v>206</v>
      </c>
      <c r="E41" s="10" t="s">
        <v>105</v>
      </c>
      <c r="F41" s="42">
        <v>572864.04</v>
      </c>
      <c r="G41" s="9" t="s">
        <v>110</v>
      </c>
      <c r="H41" s="17">
        <v>42041</v>
      </c>
      <c r="I41" s="17">
        <v>42051</v>
      </c>
      <c r="J41" s="25" t="s">
        <v>12</v>
      </c>
    </row>
    <row r="42" spans="2:10" ht="87.75" customHeight="1">
      <c r="B42" s="28" t="s">
        <v>61</v>
      </c>
      <c r="C42" s="10" t="s">
        <v>138</v>
      </c>
      <c r="D42" s="46" t="s">
        <v>197</v>
      </c>
      <c r="E42" s="10" t="s">
        <v>109</v>
      </c>
      <c r="F42" s="42">
        <v>14800</v>
      </c>
      <c r="G42" s="9" t="s">
        <v>110</v>
      </c>
      <c r="H42" s="17">
        <v>42039</v>
      </c>
      <c r="I42" s="17">
        <v>42055</v>
      </c>
      <c r="J42" s="25" t="s">
        <v>12</v>
      </c>
    </row>
    <row r="43" spans="2:10" ht="87.75" customHeight="1">
      <c r="B43" s="28" t="s">
        <v>120</v>
      </c>
      <c r="C43" s="10" t="s">
        <v>159</v>
      </c>
      <c r="D43" s="46" t="s">
        <v>211</v>
      </c>
      <c r="E43" s="10" t="s">
        <v>121</v>
      </c>
      <c r="F43" s="42">
        <v>10218.799999999999</v>
      </c>
      <c r="G43" s="9" t="s">
        <v>110</v>
      </c>
      <c r="H43" s="17">
        <v>42056</v>
      </c>
      <c r="I43" s="17">
        <v>42086</v>
      </c>
      <c r="J43" s="25" t="s">
        <v>12</v>
      </c>
    </row>
    <row r="44" spans="2:10" ht="87.75" customHeight="1">
      <c r="B44" s="28" t="s">
        <v>118</v>
      </c>
      <c r="C44" s="10" t="s">
        <v>166</v>
      </c>
      <c r="D44" s="46" t="s">
        <v>198</v>
      </c>
      <c r="E44" s="10" t="s">
        <v>119</v>
      </c>
      <c r="F44" s="42">
        <v>4400</v>
      </c>
      <c r="G44" s="9" t="s">
        <v>110</v>
      </c>
      <c r="H44" s="17">
        <v>42041</v>
      </c>
      <c r="I44" s="17">
        <v>42086</v>
      </c>
      <c r="J44" s="25" t="s">
        <v>12</v>
      </c>
    </row>
    <row r="45" spans="2:10" ht="87.75" customHeight="1">
      <c r="B45" s="28" t="s">
        <v>107</v>
      </c>
      <c r="C45" s="10" t="s">
        <v>174</v>
      </c>
      <c r="D45" s="46" t="s">
        <v>204</v>
      </c>
      <c r="E45" s="10" t="s">
        <v>108</v>
      </c>
      <c r="F45" s="42">
        <v>60000</v>
      </c>
      <c r="G45" s="9" t="s">
        <v>110</v>
      </c>
      <c r="H45" s="17">
        <v>42040</v>
      </c>
      <c r="I45" s="17">
        <v>42052</v>
      </c>
      <c r="J45" s="25" t="s">
        <v>12</v>
      </c>
    </row>
    <row r="46" spans="2:10" ht="87.75" customHeight="1">
      <c r="B46" s="28" t="s">
        <v>73</v>
      </c>
      <c r="C46" s="10" t="s">
        <v>144</v>
      </c>
      <c r="D46" s="46" t="s">
        <v>483</v>
      </c>
      <c r="E46" s="10" t="s">
        <v>74</v>
      </c>
      <c r="F46" s="41">
        <v>44475.39</v>
      </c>
      <c r="G46" s="9" t="s">
        <v>19</v>
      </c>
      <c r="H46" s="17">
        <v>41856</v>
      </c>
      <c r="I46" s="17">
        <v>41865</v>
      </c>
      <c r="J46" s="25" t="s">
        <v>12</v>
      </c>
    </row>
    <row r="47" spans="2:10" ht="87.75" customHeight="1">
      <c r="B47" s="28" t="s">
        <v>98</v>
      </c>
      <c r="C47" s="10" t="s">
        <v>230</v>
      </c>
      <c r="D47" s="46" t="s">
        <v>218</v>
      </c>
      <c r="E47" s="10" t="s">
        <v>231</v>
      </c>
      <c r="F47" s="41">
        <v>91214</v>
      </c>
      <c r="G47" s="9" t="s">
        <v>19</v>
      </c>
      <c r="H47" s="8">
        <v>41971</v>
      </c>
      <c r="I47" s="8">
        <v>42122</v>
      </c>
      <c r="J47" s="25" t="s">
        <v>12</v>
      </c>
    </row>
    <row r="48" spans="2:10" ht="87.75" customHeight="1">
      <c r="B48" s="28" t="s">
        <v>423</v>
      </c>
      <c r="C48" s="10" t="s">
        <v>424</v>
      </c>
      <c r="D48" s="46" t="s">
        <v>198</v>
      </c>
      <c r="E48" s="10" t="s">
        <v>425</v>
      </c>
      <c r="F48" s="41">
        <v>61600</v>
      </c>
      <c r="G48" s="9" t="s">
        <v>19</v>
      </c>
      <c r="H48" s="8">
        <v>41973</v>
      </c>
      <c r="I48" s="8">
        <v>42170</v>
      </c>
      <c r="J48" s="25" t="s">
        <v>12</v>
      </c>
    </row>
    <row r="49" spans="2:10" ht="87.75" customHeight="1">
      <c r="B49" s="28" t="s">
        <v>70</v>
      </c>
      <c r="C49" s="10" t="s">
        <v>173</v>
      </c>
      <c r="D49" s="46" t="s">
        <v>213</v>
      </c>
      <c r="E49" s="10" t="s">
        <v>72</v>
      </c>
      <c r="F49" s="41">
        <v>452326.66</v>
      </c>
      <c r="G49" s="9" t="s">
        <v>19</v>
      </c>
      <c r="H49" s="8">
        <v>41970</v>
      </c>
      <c r="I49" s="17">
        <v>42090</v>
      </c>
      <c r="J49" s="25" t="s">
        <v>252</v>
      </c>
    </row>
    <row r="50" spans="2:10" ht="87.75" customHeight="1">
      <c r="B50" s="91"/>
      <c r="C50" s="125" t="s">
        <v>58</v>
      </c>
      <c r="D50" s="131" t="s">
        <v>110</v>
      </c>
      <c r="E50" s="125"/>
      <c r="F50" s="132">
        <f>SUM(F20:F49)</f>
        <v>4002232.05</v>
      </c>
      <c r="G50" s="92"/>
      <c r="H50" s="114"/>
      <c r="I50" s="116"/>
      <c r="J50" s="115"/>
    </row>
    <row r="51" spans="2:10" ht="87.75" customHeight="1">
      <c r="B51" s="28" t="s">
        <v>354</v>
      </c>
      <c r="C51" s="9" t="s">
        <v>355</v>
      </c>
      <c r="D51" s="46" t="s">
        <v>196</v>
      </c>
      <c r="E51" s="9" t="s">
        <v>356</v>
      </c>
      <c r="F51" s="71">
        <v>6645.95</v>
      </c>
      <c r="G51" s="18" t="s">
        <v>78</v>
      </c>
      <c r="H51" s="19">
        <v>42156</v>
      </c>
      <c r="I51" s="19">
        <v>42160</v>
      </c>
      <c r="J51" s="25" t="s">
        <v>12</v>
      </c>
    </row>
    <row r="52" spans="2:10" ht="87.75" customHeight="1">
      <c r="B52" s="89" t="s">
        <v>249</v>
      </c>
      <c r="C52" s="9" t="s">
        <v>357</v>
      </c>
      <c r="D52" s="105" t="s">
        <v>195</v>
      </c>
      <c r="E52" s="9" t="s">
        <v>358</v>
      </c>
      <c r="F52" s="71">
        <v>16123</v>
      </c>
      <c r="G52" s="18" t="s">
        <v>78</v>
      </c>
      <c r="H52" s="19">
        <v>42157</v>
      </c>
      <c r="I52" s="19">
        <v>42160</v>
      </c>
      <c r="J52" s="25" t="s">
        <v>12</v>
      </c>
    </row>
    <row r="53" spans="2:10" ht="87.75" customHeight="1">
      <c r="B53" s="89" t="s">
        <v>249</v>
      </c>
      <c r="C53" s="9" t="s">
        <v>359</v>
      </c>
      <c r="D53" s="105" t="s">
        <v>195</v>
      </c>
      <c r="E53" s="9" t="s">
        <v>358</v>
      </c>
      <c r="F53" s="71">
        <v>4188</v>
      </c>
      <c r="G53" s="18" t="s">
        <v>78</v>
      </c>
      <c r="H53" s="19">
        <v>42157</v>
      </c>
      <c r="I53" s="19">
        <v>42160</v>
      </c>
      <c r="J53" s="25" t="s">
        <v>12</v>
      </c>
    </row>
    <row r="54" spans="2:10" ht="87.75" customHeight="1">
      <c r="B54" s="89" t="s">
        <v>360</v>
      </c>
      <c r="C54" s="9" t="s">
        <v>361</v>
      </c>
      <c r="D54" s="105" t="s">
        <v>208</v>
      </c>
      <c r="E54" s="10" t="s">
        <v>362</v>
      </c>
      <c r="F54" s="71">
        <v>8345.9599999999991</v>
      </c>
      <c r="G54" s="18" t="s">
        <v>78</v>
      </c>
      <c r="H54" s="19">
        <v>42131</v>
      </c>
      <c r="I54" s="19">
        <v>42160</v>
      </c>
      <c r="J54" s="25" t="s">
        <v>12</v>
      </c>
    </row>
    <row r="55" spans="2:10" ht="87.75" customHeight="1">
      <c r="B55" s="89" t="s">
        <v>365</v>
      </c>
      <c r="C55" s="9" t="s">
        <v>369</v>
      </c>
      <c r="D55" s="105" t="s">
        <v>198</v>
      </c>
      <c r="E55" s="10" t="s">
        <v>370</v>
      </c>
      <c r="F55" s="71">
        <v>15042</v>
      </c>
      <c r="G55" s="17" t="s">
        <v>78</v>
      </c>
      <c r="H55" s="8">
        <v>42144</v>
      </c>
      <c r="I55" s="19">
        <v>42160</v>
      </c>
      <c r="J55" s="25" t="s">
        <v>12</v>
      </c>
    </row>
    <row r="56" spans="2:10" ht="87.75" customHeight="1">
      <c r="B56" s="89" t="s">
        <v>365</v>
      </c>
      <c r="C56" s="9" t="s">
        <v>373</v>
      </c>
      <c r="D56" s="105" t="s">
        <v>198</v>
      </c>
      <c r="E56" s="10" t="s">
        <v>374</v>
      </c>
      <c r="F56" s="71">
        <v>15930</v>
      </c>
      <c r="G56" s="17" t="s">
        <v>78</v>
      </c>
      <c r="H56" s="8">
        <v>42144</v>
      </c>
      <c r="I56" s="19">
        <v>42160</v>
      </c>
      <c r="J56" s="25" t="s">
        <v>12</v>
      </c>
    </row>
    <row r="57" spans="2:10" ht="87.75" customHeight="1">
      <c r="B57" s="89" t="s">
        <v>365</v>
      </c>
      <c r="C57" s="9" t="s">
        <v>375</v>
      </c>
      <c r="D57" s="105" t="s">
        <v>198</v>
      </c>
      <c r="E57" s="10" t="s">
        <v>376</v>
      </c>
      <c r="F57" s="71">
        <v>11120</v>
      </c>
      <c r="G57" s="9" t="s">
        <v>78</v>
      </c>
      <c r="H57" s="19">
        <v>42136</v>
      </c>
      <c r="I57" s="19">
        <v>42160</v>
      </c>
      <c r="J57" s="25" t="s">
        <v>12</v>
      </c>
    </row>
    <row r="58" spans="2:10" ht="87.75" customHeight="1">
      <c r="B58" s="90" t="s">
        <v>377</v>
      </c>
      <c r="C58" s="9" t="s">
        <v>378</v>
      </c>
      <c r="D58" s="69" t="s">
        <v>454</v>
      </c>
      <c r="E58" s="10" t="s">
        <v>379</v>
      </c>
      <c r="F58" s="71">
        <v>16430.32</v>
      </c>
      <c r="G58" s="9" t="s">
        <v>78</v>
      </c>
      <c r="H58" s="19">
        <v>42142</v>
      </c>
      <c r="I58" s="19">
        <v>42160</v>
      </c>
      <c r="J58" s="25" t="s">
        <v>12</v>
      </c>
    </row>
    <row r="59" spans="2:10" ht="87.75" customHeight="1">
      <c r="B59" s="93" t="s">
        <v>377</v>
      </c>
      <c r="C59" s="97" t="s">
        <v>380</v>
      </c>
      <c r="D59" s="44" t="s">
        <v>453</v>
      </c>
      <c r="E59" s="56" t="s">
        <v>381</v>
      </c>
      <c r="F59" s="106">
        <v>15494.34</v>
      </c>
      <c r="G59" s="9" t="s">
        <v>78</v>
      </c>
      <c r="H59" s="108">
        <v>42139</v>
      </c>
      <c r="I59" s="108">
        <v>42160</v>
      </c>
      <c r="J59" s="30" t="s">
        <v>12</v>
      </c>
    </row>
    <row r="60" spans="2:10" ht="87.75" customHeight="1">
      <c r="B60" s="94" t="s">
        <v>377</v>
      </c>
      <c r="C60" s="9" t="s">
        <v>467</v>
      </c>
      <c r="D60" s="45" t="s">
        <v>481</v>
      </c>
      <c r="E60" s="10" t="s">
        <v>468</v>
      </c>
      <c r="F60" s="71">
        <v>83588.490000000005</v>
      </c>
      <c r="G60" s="38" t="s">
        <v>78</v>
      </c>
      <c r="H60" s="19">
        <v>42155</v>
      </c>
      <c r="I60" s="108">
        <v>42174</v>
      </c>
      <c r="J60" s="30" t="s">
        <v>12</v>
      </c>
    </row>
    <row r="61" spans="2:10" ht="87.75" customHeight="1">
      <c r="B61" s="28" t="s">
        <v>382</v>
      </c>
      <c r="C61" s="9" t="s">
        <v>385</v>
      </c>
      <c r="D61" s="69" t="s">
        <v>208</v>
      </c>
      <c r="E61" s="10" t="s">
        <v>386</v>
      </c>
      <c r="F61" s="71">
        <v>186902.56</v>
      </c>
      <c r="G61" s="9" t="s">
        <v>78</v>
      </c>
      <c r="H61" s="19">
        <v>42138</v>
      </c>
      <c r="I61" s="108">
        <v>42160</v>
      </c>
      <c r="J61" s="30" t="s">
        <v>12</v>
      </c>
    </row>
    <row r="62" spans="2:10" ht="87.75" customHeight="1">
      <c r="B62" s="28" t="s">
        <v>389</v>
      </c>
      <c r="C62" s="9" t="s">
        <v>390</v>
      </c>
      <c r="D62" s="69" t="s">
        <v>208</v>
      </c>
      <c r="E62" s="10" t="s">
        <v>391</v>
      </c>
      <c r="F62" s="71">
        <v>26727</v>
      </c>
      <c r="G62" s="9" t="s">
        <v>78</v>
      </c>
      <c r="H62" s="19">
        <v>42137</v>
      </c>
      <c r="I62" s="108">
        <v>42157</v>
      </c>
      <c r="J62" s="30" t="s">
        <v>12</v>
      </c>
    </row>
    <row r="63" spans="2:10" ht="87.75" customHeight="1">
      <c r="B63" s="28" t="s">
        <v>365</v>
      </c>
      <c r="C63" s="9" t="s">
        <v>392</v>
      </c>
      <c r="D63" s="45" t="s">
        <v>456</v>
      </c>
      <c r="E63" s="10" t="s">
        <v>393</v>
      </c>
      <c r="F63" s="71">
        <v>11266</v>
      </c>
      <c r="G63" s="9" t="s">
        <v>78</v>
      </c>
      <c r="H63" s="19">
        <v>42153</v>
      </c>
      <c r="I63" s="19">
        <v>42160</v>
      </c>
      <c r="J63" s="30" t="s">
        <v>12</v>
      </c>
    </row>
    <row r="64" spans="2:10" ht="87.75" customHeight="1">
      <c r="B64" s="28" t="s">
        <v>365</v>
      </c>
      <c r="C64" s="9" t="s">
        <v>394</v>
      </c>
      <c r="D64" s="45" t="s">
        <v>236</v>
      </c>
      <c r="E64" s="10" t="s">
        <v>395</v>
      </c>
      <c r="F64" s="71">
        <v>85060</v>
      </c>
      <c r="G64" s="9" t="s">
        <v>78</v>
      </c>
      <c r="H64" s="19">
        <v>42142</v>
      </c>
      <c r="I64" s="19">
        <v>42160</v>
      </c>
      <c r="J64" s="30" t="s">
        <v>12</v>
      </c>
    </row>
    <row r="65" spans="2:10" ht="87.75" customHeight="1">
      <c r="B65" s="28" t="s">
        <v>408</v>
      </c>
      <c r="C65" s="9" t="s">
        <v>409</v>
      </c>
      <c r="D65" s="45" t="s">
        <v>450</v>
      </c>
      <c r="E65" s="10" t="s">
        <v>451</v>
      </c>
      <c r="F65" s="71">
        <v>244909</v>
      </c>
      <c r="G65" s="9" t="s">
        <v>78</v>
      </c>
      <c r="H65" s="19">
        <v>42130</v>
      </c>
      <c r="I65" s="19">
        <v>42160</v>
      </c>
      <c r="J65" s="30" t="s">
        <v>12</v>
      </c>
    </row>
    <row r="66" spans="2:10" ht="87.75" customHeight="1">
      <c r="B66" s="28" t="s">
        <v>99</v>
      </c>
      <c r="C66" s="10" t="s">
        <v>299</v>
      </c>
      <c r="D66" s="45" t="s">
        <v>208</v>
      </c>
      <c r="E66" s="10" t="s">
        <v>300</v>
      </c>
      <c r="F66" s="41">
        <v>5129.92</v>
      </c>
      <c r="G66" s="9" t="s">
        <v>78</v>
      </c>
      <c r="H66" s="8">
        <v>42131</v>
      </c>
      <c r="I66" s="8">
        <v>42142</v>
      </c>
      <c r="J66" s="30" t="s">
        <v>12</v>
      </c>
    </row>
    <row r="67" spans="2:10" ht="87.75" customHeight="1">
      <c r="B67" s="28" t="s">
        <v>377</v>
      </c>
      <c r="C67" s="10" t="s">
        <v>465</v>
      </c>
      <c r="D67" s="34" t="s">
        <v>480</v>
      </c>
      <c r="E67" s="10" t="s">
        <v>466</v>
      </c>
      <c r="F67" s="73">
        <v>47553.71</v>
      </c>
      <c r="G67" s="38" t="s">
        <v>78</v>
      </c>
      <c r="H67" s="33">
        <v>42131</v>
      </c>
      <c r="I67" s="8">
        <v>42177</v>
      </c>
      <c r="J67" s="25" t="s">
        <v>12</v>
      </c>
    </row>
    <row r="68" spans="2:10" ht="87.75" customHeight="1">
      <c r="B68" s="28" t="s">
        <v>124</v>
      </c>
      <c r="C68" s="10" t="s">
        <v>435</v>
      </c>
      <c r="D68" s="46" t="s">
        <v>196</v>
      </c>
      <c r="E68" s="43" t="s">
        <v>436</v>
      </c>
      <c r="F68" s="73">
        <v>34585.46</v>
      </c>
      <c r="G68" s="38" t="s">
        <v>78</v>
      </c>
      <c r="H68" s="33">
        <v>42157</v>
      </c>
      <c r="I68" s="8">
        <v>42170</v>
      </c>
      <c r="J68" s="25" t="s">
        <v>12</v>
      </c>
    </row>
    <row r="69" spans="2:10" ht="87.75" customHeight="1">
      <c r="B69" s="28" t="s">
        <v>124</v>
      </c>
      <c r="C69" s="10" t="s">
        <v>437</v>
      </c>
      <c r="D69" s="46" t="s">
        <v>196</v>
      </c>
      <c r="E69" s="43" t="s">
        <v>436</v>
      </c>
      <c r="F69" s="73">
        <v>2309.65</v>
      </c>
      <c r="G69" s="9" t="s">
        <v>78</v>
      </c>
      <c r="H69" s="33">
        <v>42157</v>
      </c>
      <c r="I69" s="8">
        <v>42170</v>
      </c>
      <c r="J69" s="25" t="s">
        <v>12</v>
      </c>
    </row>
    <row r="70" spans="2:10" ht="87.75" customHeight="1">
      <c r="B70" s="28" t="s">
        <v>124</v>
      </c>
      <c r="C70" s="10" t="s">
        <v>438</v>
      </c>
      <c r="D70" s="34" t="s">
        <v>196</v>
      </c>
      <c r="E70" s="10" t="s">
        <v>436</v>
      </c>
      <c r="F70" s="41">
        <v>719.44</v>
      </c>
      <c r="G70" s="9" t="s">
        <v>78</v>
      </c>
      <c r="H70" s="8">
        <v>42157</v>
      </c>
      <c r="I70" s="8">
        <v>42170</v>
      </c>
      <c r="J70" s="25" t="s">
        <v>12</v>
      </c>
    </row>
    <row r="71" spans="2:10" ht="87.75" customHeight="1">
      <c r="B71" s="28" t="s">
        <v>124</v>
      </c>
      <c r="C71" s="10" t="s">
        <v>439</v>
      </c>
      <c r="D71" s="46" t="s">
        <v>196</v>
      </c>
      <c r="E71" s="43" t="s">
        <v>436</v>
      </c>
      <c r="F71" s="41">
        <v>11652.65</v>
      </c>
      <c r="G71" s="9" t="s">
        <v>78</v>
      </c>
      <c r="H71" s="8">
        <v>42157</v>
      </c>
      <c r="I71" s="8">
        <v>42170</v>
      </c>
      <c r="J71" s="25" t="s">
        <v>12</v>
      </c>
    </row>
    <row r="72" spans="2:10" ht="87.75" customHeight="1">
      <c r="B72" s="28" t="s">
        <v>124</v>
      </c>
      <c r="C72" s="10" t="s">
        <v>440</v>
      </c>
      <c r="D72" s="46" t="s">
        <v>196</v>
      </c>
      <c r="E72" s="43" t="s">
        <v>436</v>
      </c>
      <c r="F72" s="41">
        <v>1401.44</v>
      </c>
      <c r="G72" s="9" t="s">
        <v>78</v>
      </c>
      <c r="H72" s="8">
        <v>42157</v>
      </c>
      <c r="I72" s="8">
        <v>42170</v>
      </c>
      <c r="J72" s="25" t="s">
        <v>12</v>
      </c>
    </row>
    <row r="73" spans="2:10" ht="87.75" customHeight="1">
      <c r="B73" s="28" t="s">
        <v>124</v>
      </c>
      <c r="C73" s="10" t="s">
        <v>441</v>
      </c>
      <c r="D73" s="46" t="s">
        <v>196</v>
      </c>
      <c r="E73" s="43" t="s">
        <v>436</v>
      </c>
      <c r="F73" s="41">
        <v>988.45</v>
      </c>
      <c r="G73" s="9" t="s">
        <v>78</v>
      </c>
      <c r="H73" s="8">
        <v>42157</v>
      </c>
      <c r="I73" s="8">
        <v>42170</v>
      </c>
      <c r="J73" s="25" t="s">
        <v>12</v>
      </c>
    </row>
    <row r="74" spans="2:10" ht="87.75" customHeight="1">
      <c r="B74" s="28" t="s">
        <v>124</v>
      </c>
      <c r="C74" s="10" t="s">
        <v>442</v>
      </c>
      <c r="D74" s="46" t="s">
        <v>196</v>
      </c>
      <c r="E74" s="43" t="s">
        <v>436</v>
      </c>
      <c r="F74" s="41">
        <v>2867.92</v>
      </c>
      <c r="G74" s="9" t="s">
        <v>78</v>
      </c>
      <c r="H74" s="8">
        <v>42157</v>
      </c>
      <c r="I74" s="8">
        <v>42170</v>
      </c>
      <c r="J74" s="25" t="s">
        <v>12</v>
      </c>
    </row>
    <row r="75" spans="2:10" ht="87.75" customHeight="1">
      <c r="B75" s="28" t="s">
        <v>124</v>
      </c>
      <c r="C75" s="10" t="s">
        <v>443</v>
      </c>
      <c r="D75" s="46" t="s">
        <v>196</v>
      </c>
      <c r="E75" s="43" t="s">
        <v>436</v>
      </c>
      <c r="F75" s="41">
        <v>1054.8699999999999</v>
      </c>
      <c r="G75" s="9" t="s">
        <v>78</v>
      </c>
      <c r="H75" s="8">
        <v>42157</v>
      </c>
      <c r="I75" s="8">
        <v>42170</v>
      </c>
      <c r="J75" s="25" t="s">
        <v>12</v>
      </c>
    </row>
    <row r="76" spans="2:10" ht="87.75" customHeight="1">
      <c r="B76" s="28" t="s">
        <v>124</v>
      </c>
      <c r="C76" s="10" t="s">
        <v>444</v>
      </c>
      <c r="D76" s="46" t="s">
        <v>196</v>
      </c>
      <c r="E76" s="43" t="s">
        <v>436</v>
      </c>
      <c r="F76" s="41">
        <v>1181.81</v>
      </c>
      <c r="G76" s="9" t="s">
        <v>78</v>
      </c>
      <c r="H76" s="8">
        <v>42157</v>
      </c>
      <c r="I76" s="8">
        <v>42170</v>
      </c>
      <c r="J76" s="25" t="s">
        <v>12</v>
      </c>
    </row>
    <row r="77" spans="2:10" ht="87.75" customHeight="1">
      <c r="B77" s="28" t="s">
        <v>124</v>
      </c>
      <c r="C77" s="10" t="s">
        <v>445</v>
      </c>
      <c r="D77" s="46" t="s">
        <v>196</v>
      </c>
      <c r="E77" s="43" t="s">
        <v>436</v>
      </c>
      <c r="F77" s="41">
        <v>137.85</v>
      </c>
      <c r="G77" s="9" t="s">
        <v>78</v>
      </c>
      <c r="H77" s="8">
        <v>42157</v>
      </c>
      <c r="I77" s="8">
        <v>42170</v>
      </c>
      <c r="J77" s="25" t="s">
        <v>12</v>
      </c>
    </row>
    <row r="78" spans="2:10" ht="87.75" customHeight="1">
      <c r="B78" s="28" t="s">
        <v>124</v>
      </c>
      <c r="C78" s="10" t="s">
        <v>446</v>
      </c>
      <c r="D78" s="46" t="s">
        <v>196</v>
      </c>
      <c r="E78" s="43" t="s">
        <v>436</v>
      </c>
      <c r="F78" s="41">
        <v>615.27</v>
      </c>
      <c r="G78" s="9" t="s">
        <v>78</v>
      </c>
      <c r="H78" s="8">
        <v>42157</v>
      </c>
      <c r="I78" s="8">
        <v>42170</v>
      </c>
      <c r="J78" s="25" t="s">
        <v>12</v>
      </c>
    </row>
    <row r="79" spans="2:10" ht="87.75" customHeight="1">
      <c r="B79" s="28" t="s">
        <v>124</v>
      </c>
      <c r="C79" s="10" t="s">
        <v>447</v>
      </c>
      <c r="D79" s="46" t="s">
        <v>196</v>
      </c>
      <c r="E79" s="43" t="s">
        <v>436</v>
      </c>
      <c r="F79" s="41">
        <v>8536.86</v>
      </c>
      <c r="G79" s="9" t="s">
        <v>78</v>
      </c>
      <c r="H79" s="8">
        <v>42157</v>
      </c>
      <c r="I79" s="8">
        <v>42170</v>
      </c>
      <c r="J79" s="25" t="s">
        <v>12</v>
      </c>
    </row>
    <row r="80" spans="2:10" ht="87.75" customHeight="1" thickBot="1">
      <c r="B80" s="28" t="s">
        <v>124</v>
      </c>
      <c r="C80" s="10" t="s">
        <v>448</v>
      </c>
      <c r="D80" s="46" t="s">
        <v>196</v>
      </c>
      <c r="E80" s="43" t="s">
        <v>436</v>
      </c>
      <c r="F80" s="41">
        <v>1289.8800000000001</v>
      </c>
      <c r="G80" s="9" t="s">
        <v>78</v>
      </c>
      <c r="H80" s="8">
        <v>42157</v>
      </c>
      <c r="I80" s="8">
        <v>42170</v>
      </c>
      <c r="J80" s="25" t="s">
        <v>12</v>
      </c>
    </row>
    <row r="81" spans="2:11" ht="87.75" customHeight="1">
      <c r="B81" s="84" t="s">
        <v>351</v>
      </c>
      <c r="C81" s="85" t="s">
        <v>352</v>
      </c>
      <c r="D81" s="70" t="s">
        <v>197</v>
      </c>
      <c r="E81" s="85" t="s">
        <v>353</v>
      </c>
      <c r="F81" s="86">
        <v>14172.11</v>
      </c>
      <c r="G81" s="18" t="s">
        <v>78</v>
      </c>
      <c r="H81" s="87">
        <v>42136</v>
      </c>
      <c r="I81" s="87">
        <v>42160</v>
      </c>
      <c r="J81" s="88" t="s">
        <v>12</v>
      </c>
    </row>
    <row r="82" spans="2:11" ht="87.75" customHeight="1">
      <c r="B82" s="28" t="s">
        <v>389</v>
      </c>
      <c r="C82" s="10" t="s">
        <v>457</v>
      </c>
      <c r="D82" s="46" t="s">
        <v>208</v>
      </c>
      <c r="E82" s="43" t="s">
        <v>458</v>
      </c>
      <c r="F82" s="41">
        <v>44840</v>
      </c>
      <c r="G82" s="9" t="s">
        <v>78</v>
      </c>
      <c r="H82" s="8">
        <v>42152</v>
      </c>
      <c r="I82" s="8">
        <v>42178</v>
      </c>
      <c r="J82" s="25" t="s">
        <v>12</v>
      </c>
    </row>
    <row r="83" spans="2:11" ht="87.75" customHeight="1">
      <c r="B83" s="28" t="s">
        <v>389</v>
      </c>
      <c r="C83" s="10" t="s">
        <v>459</v>
      </c>
      <c r="D83" s="46" t="s">
        <v>208</v>
      </c>
      <c r="E83" s="43" t="s">
        <v>460</v>
      </c>
      <c r="F83" s="41">
        <v>29382</v>
      </c>
      <c r="G83" s="9" t="s">
        <v>78</v>
      </c>
      <c r="H83" s="8">
        <v>42152</v>
      </c>
      <c r="I83" s="8">
        <v>42178</v>
      </c>
      <c r="J83" s="25" t="s">
        <v>12</v>
      </c>
    </row>
    <row r="84" spans="2:11" ht="87.75" customHeight="1">
      <c r="B84" s="28" t="s">
        <v>389</v>
      </c>
      <c r="C84" s="10" t="s">
        <v>461</v>
      </c>
      <c r="D84" s="46" t="s">
        <v>208</v>
      </c>
      <c r="E84" s="43" t="s">
        <v>462</v>
      </c>
      <c r="F84" s="41">
        <v>58905.599999999999</v>
      </c>
      <c r="G84" s="9" t="s">
        <v>78</v>
      </c>
      <c r="H84" s="8">
        <v>42152</v>
      </c>
      <c r="I84" s="8">
        <v>42178</v>
      </c>
      <c r="J84" s="25" t="s">
        <v>12</v>
      </c>
    </row>
    <row r="85" spans="2:11" ht="87.75" customHeight="1">
      <c r="B85" s="49" t="s">
        <v>338</v>
      </c>
      <c r="C85" s="50" t="s">
        <v>346</v>
      </c>
      <c r="D85" s="46" t="s">
        <v>208</v>
      </c>
      <c r="E85" s="43" t="s">
        <v>339</v>
      </c>
      <c r="F85" s="41">
        <v>37878</v>
      </c>
      <c r="G85" s="9" t="s">
        <v>78</v>
      </c>
      <c r="H85" s="33">
        <v>42137</v>
      </c>
      <c r="I85" s="33">
        <v>42153</v>
      </c>
      <c r="J85" s="29" t="s">
        <v>12</v>
      </c>
      <c r="K85" s="12"/>
    </row>
    <row r="86" spans="2:11" ht="62.25" customHeight="1">
      <c r="B86" s="47" t="s">
        <v>338</v>
      </c>
      <c r="C86" s="48" t="s">
        <v>347</v>
      </c>
      <c r="D86" s="46" t="s">
        <v>208</v>
      </c>
      <c r="E86" s="56" t="s">
        <v>340</v>
      </c>
      <c r="F86" s="72">
        <v>69030</v>
      </c>
      <c r="G86" s="37" t="s">
        <v>78</v>
      </c>
      <c r="H86" s="109">
        <v>42137</v>
      </c>
      <c r="I86" s="33">
        <v>42153</v>
      </c>
      <c r="J86" s="29" t="s">
        <v>12</v>
      </c>
      <c r="K86" s="12"/>
    </row>
    <row r="87" spans="2:11" ht="87.75" customHeight="1">
      <c r="B87" s="28" t="s">
        <v>99</v>
      </c>
      <c r="C87" s="39" t="s">
        <v>349</v>
      </c>
      <c r="D87" s="34" t="s">
        <v>208</v>
      </c>
      <c r="E87" s="10" t="s">
        <v>350</v>
      </c>
      <c r="F87" s="74">
        <v>13687.3</v>
      </c>
      <c r="G87" s="9" t="s">
        <v>78</v>
      </c>
      <c r="H87" s="8">
        <v>42135</v>
      </c>
      <c r="I87" s="8">
        <v>42153</v>
      </c>
      <c r="J87" s="25" t="s">
        <v>12</v>
      </c>
      <c r="K87" s="12"/>
    </row>
    <row r="88" spans="2:11" ht="87.75" customHeight="1">
      <c r="B88" s="28" t="s">
        <v>344</v>
      </c>
      <c r="C88" s="39" t="s">
        <v>348</v>
      </c>
      <c r="D88" s="34" t="s">
        <v>334</v>
      </c>
      <c r="E88" s="10" t="s">
        <v>345</v>
      </c>
      <c r="F88" s="74">
        <v>135464</v>
      </c>
      <c r="G88" s="9" t="s">
        <v>78</v>
      </c>
      <c r="H88" s="8">
        <v>42143</v>
      </c>
      <c r="I88" s="8">
        <v>42153</v>
      </c>
      <c r="J88" s="25" t="s">
        <v>12</v>
      </c>
    </row>
    <row r="89" spans="2:11" ht="87.75" customHeight="1">
      <c r="B89" s="28" t="s">
        <v>309</v>
      </c>
      <c r="C89" s="39" t="s">
        <v>310</v>
      </c>
      <c r="D89" s="34" t="s">
        <v>312</v>
      </c>
      <c r="E89" s="10" t="s">
        <v>311</v>
      </c>
      <c r="F89" s="74">
        <v>40828</v>
      </c>
      <c r="G89" s="9" t="s">
        <v>78</v>
      </c>
      <c r="H89" s="8">
        <v>42129</v>
      </c>
      <c r="I89" s="8">
        <v>42146</v>
      </c>
      <c r="J89" s="25" t="s">
        <v>12</v>
      </c>
    </row>
    <row r="90" spans="2:11" ht="87.75" customHeight="1">
      <c r="B90" s="28" t="s">
        <v>237</v>
      </c>
      <c r="C90" s="39" t="s">
        <v>238</v>
      </c>
      <c r="D90" s="34" t="s">
        <v>240</v>
      </c>
      <c r="E90" s="10" t="s">
        <v>239</v>
      </c>
      <c r="F90" s="74">
        <v>30680</v>
      </c>
      <c r="G90" s="9" t="s">
        <v>78</v>
      </c>
      <c r="H90" s="8">
        <v>42129</v>
      </c>
      <c r="I90" s="8">
        <v>42132</v>
      </c>
      <c r="J90" s="25" t="s">
        <v>12</v>
      </c>
    </row>
    <row r="91" spans="2:11" ht="87.75" customHeight="1">
      <c r="B91" s="28" t="s">
        <v>187</v>
      </c>
      <c r="C91" s="54" t="s">
        <v>327</v>
      </c>
      <c r="D91" s="55" t="s">
        <v>198</v>
      </c>
      <c r="E91" s="10" t="s">
        <v>328</v>
      </c>
      <c r="F91" s="41">
        <v>9350</v>
      </c>
      <c r="G91" s="9" t="s">
        <v>78</v>
      </c>
      <c r="H91" s="8">
        <v>42137</v>
      </c>
      <c r="I91" s="17">
        <v>42149</v>
      </c>
      <c r="J91" s="25" t="s">
        <v>12</v>
      </c>
    </row>
    <row r="92" spans="2:11" ht="87.75" customHeight="1">
      <c r="B92" s="28" t="s">
        <v>187</v>
      </c>
      <c r="C92" s="54" t="s">
        <v>325</v>
      </c>
      <c r="D92" s="55" t="s">
        <v>198</v>
      </c>
      <c r="E92" s="10" t="s">
        <v>326</v>
      </c>
      <c r="F92" s="74">
        <v>16933</v>
      </c>
      <c r="G92" s="9" t="s">
        <v>78</v>
      </c>
      <c r="H92" s="8">
        <v>42137</v>
      </c>
      <c r="I92" s="17">
        <v>42149</v>
      </c>
      <c r="J92" s="25" t="s">
        <v>12</v>
      </c>
    </row>
    <row r="93" spans="2:11" ht="87.75" customHeight="1">
      <c r="B93" s="28" t="s">
        <v>263</v>
      </c>
      <c r="C93" s="39" t="s">
        <v>264</v>
      </c>
      <c r="D93" s="34" t="s">
        <v>196</v>
      </c>
      <c r="E93" s="10" t="s">
        <v>243</v>
      </c>
      <c r="F93" s="74">
        <v>12762.73</v>
      </c>
      <c r="G93" s="9" t="s">
        <v>78</v>
      </c>
      <c r="H93" s="8">
        <v>42136</v>
      </c>
      <c r="I93" s="8">
        <v>42143</v>
      </c>
      <c r="J93" s="25" t="s">
        <v>12</v>
      </c>
    </row>
    <row r="94" spans="2:11" ht="87.75" customHeight="1">
      <c r="B94" s="28" t="s">
        <v>123</v>
      </c>
      <c r="C94" s="39" t="s">
        <v>285</v>
      </c>
      <c r="D94" s="34" t="s">
        <v>304</v>
      </c>
      <c r="E94" s="10" t="s">
        <v>286</v>
      </c>
      <c r="F94" s="74">
        <v>239586.02</v>
      </c>
      <c r="G94" s="9" t="s">
        <v>78</v>
      </c>
      <c r="H94" s="17">
        <v>42129</v>
      </c>
      <c r="I94" s="17">
        <v>42138</v>
      </c>
      <c r="J94" s="25" t="s">
        <v>12</v>
      </c>
    </row>
    <row r="95" spans="2:11" ht="87.75" customHeight="1">
      <c r="B95" s="28" t="s">
        <v>93</v>
      </c>
      <c r="C95" s="39" t="s">
        <v>410</v>
      </c>
      <c r="D95" s="34" t="s">
        <v>196</v>
      </c>
      <c r="E95" s="10" t="s">
        <v>243</v>
      </c>
      <c r="F95" s="74">
        <v>1039.1400000000001</v>
      </c>
      <c r="G95" s="9" t="s">
        <v>78</v>
      </c>
      <c r="H95" s="17">
        <v>42155</v>
      </c>
      <c r="I95" s="17">
        <v>42132</v>
      </c>
      <c r="J95" s="25" t="s">
        <v>12</v>
      </c>
    </row>
    <row r="96" spans="2:11" ht="87.75" customHeight="1">
      <c r="B96" s="28" t="s">
        <v>93</v>
      </c>
      <c r="C96" s="39" t="s">
        <v>411</v>
      </c>
      <c r="D96" s="34" t="s">
        <v>196</v>
      </c>
      <c r="E96" s="10" t="s">
        <v>243</v>
      </c>
      <c r="F96" s="74">
        <v>48209.67</v>
      </c>
      <c r="G96" s="9" t="s">
        <v>78</v>
      </c>
      <c r="H96" s="17">
        <v>42155</v>
      </c>
      <c r="I96" s="17">
        <v>42132</v>
      </c>
      <c r="J96" s="25" t="s">
        <v>12</v>
      </c>
    </row>
    <row r="97" spans="2:10" ht="87.75" customHeight="1">
      <c r="B97" s="28" t="s">
        <v>93</v>
      </c>
      <c r="C97" s="39" t="s">
        <v>412</v>
      </c>
      <c r="D97" s="34" t="s">
        <v>196</v>
      </c>
      <c r="E97" s="10" t="s">
        <v>243</v>
      </c>
      <c r="F97" s="74">
        <v>830.19</v>
      </c>
      <c r="G97" s="9" t="s">
        <v>78</v>
      </c>
      <c r="H97" s="17">
        <v>42155</v>
      </c>
      <c r="I97" s="17">
        <v>42132</v>
      </c>
      <c r="J97" s="25" t="s">
        <v>12</v>
      </c>
    </row>
    <row r="98" spans="2:10" ht="87.75" customHeight="1">
      <c r="B98" s="28" t="s">
        <v>93</v>
      </c>
      <c r="C98" s="39" t="s">
        <v>413</v>
      </c>
      <c r="D98" s="34" t="s">
        <v>196</v>
      </c>
      <c r="E98" s="10" t="s">
        <v>243</v>
      </c>
      <c r="F98" s="74">
        <v>585.41999999999996</v>
      </c>
      <c r="G98" s="9" t="s">
        <v>78</v>
      </c>
      <c r="H98" s="17">
        <v>42155</v>
      </c>
      <c r="I98" s="17">
        <v>42132</v>
      </c>
      <c r="J98" s="25" t="s">
        <v>12</v>
      </c>
    </row>
    <row r="99" spans="2:10" ht="87.75" customHeight="1">
      <c r="B99" s="28" t="s">
        <v>93</v>
      </c>
      <c r="C99" s="52" t="s">
        <v>414</v>
      </c>
      <c r="D99" s="34" t="s">
        <v>196</v>
      </c>
      <c r="E99" s="53" t="s">
        <v>243</v>
      </c>
      <c r="F99" s="74">
        <v>442.14</v>
      </c>
      <c r="G99" s="9" t="s">
        <v>78</v>
      </c>
      <c r="H99" s="17">
        <v>42155</v>
      </c>
      <c r="I99" s="17">
        <v>42132</v>
      </c>
      <c r="J99" s="25" t="s">
        <v>12</v>
      </c>
    </row>
    <row r="100" spans="2:10" ht="87.75" customHeight="1">
      <c r="B100" s="28" t="s">
        <v>93</v>
      </c>
      <c r="C100" s="52" t="s">
        <v>415</v>
      </c>
      <c r="D100" s="34" t="s">
        <v>196</v>
      </c>
      <c r="E100" s="53" t="s">
        <v>243</v>
      </c>
      <c r="F100" s="41">
        <v>3041.17</v>
      </c>
      <c r="G100" s="9" t="s">
        <v>78</v>
      </c>
      <c r="H100" s="17">
        <v>42155</v>
      </c>
      <c r="I100" s="17">
        <v>42132</v>
      </c>
      <c r="J100" s="25" t="s">
        <v>12</v>
      </c>
    </row>
    <row r="101" spans="2:10" ht="87.75" customHeight="1">
      <c r="B101" s="28" t="s">
        <v>93</v>
      </c>
      <c r="C101" s="39" t="s">
        <v>416</v>
      </c>
      <c r="D101" s="34" t="s">
        <v>196</v>
      </c>
      <c r="E101" s="10" t="s">
        <v>243</v>
      </c>
      <c r="F101" s="74">
        <v>1426.49</v>
      </c>
      <c r="G101" s="9" t="s">
        <v>78</v>
      </c>
      <c r="H101" s="17">
        <v>42155</v>
      </c>
      <c r="I101" s="17">
        <v>42132</v>
      </c>
      <c r="J101" s="25" t="s">
        <v>12</v>
      </c>
    </row>
    <row r="102" spans="2:10" ht="87.75" customHeight="1">
      <c r="B102" s="28" t="s">
        <v>93</v>
      </c>
      <c r="C102" s="10" t="s">
        <v>417</v>
      </c>
      <c r="D102" s="34" t="s">
        <v>196</v>
      </c>
      <c r="E102" s="10" t="s">
        <v>243</v>
      </c>
      <c r="F102" s="74">
        <v>20555.400000000001</v>
      </c>
      <c r="G102" s="9" t="s">
        <v>78</v>
      </c>
      <c r="H102" s="17">
        <v>42155</v>
      </c>
      <c r="I102" s="17">
        <v>42132</v>
      </c>
      <c r="J102" s="25" t="s">
        <v>12</v>
      </c>
    </row>
    <row r="103" spans="2:10" ht="87.75" customHeight="1">
      <c r="B103" s="28" t="s">
        <v>93</v>
      </c>
      <c r="C103" s="50" t="s">
        <v>418</v>
      </c>
      <c r="D103" s="34" t="s">
        <v>196</v>
      </c>
      <c r="E103" s="10" t="s">
        <v>243</v>
      </c>
      <c r="F103" s="74">
        <v>603.33000000000004</v>
      </c>
      <c r="G103" s="9" t="s">
        <v>78</v>
      </c>
      <c r="H103" s="17">
        <v>42155</v>
      </c>
      <c r="I103" s="17">
        <v>42132</v>
      </c>
      <c r="J103" s="25" t="s">
        <v>12</v>
      </c>
    </row>
    <row r="104" spans="2:10" ht="87.75" customHeight="1">
      <c r="B104" s="28" t="s">
        <v>93</v>
      </c>
      <c r="C104" s="39" t="s">
        <v>419</v>
      </c>
      <c r="D104" s="34" t="s">
        <v>196</v>
      </c>
      <c r="E104" s="10" t="s">
        <v>243</v>
      </c>
      <c r="F104" s="74">
        <v>698.85</v>
      </c>
      <c r="G104" s="9" t="s">
        <v>78</v>
      </c>
      <c r="H104" s="17">
        <v>42155</v>
      </c>
      <c r="I104" s="14">
        <v>42132</v>
      </c>
      <c r="J104" s="25" t="s">
        <v>12</v>
      </c>
    </row>
    <row r="105" spans="2:10" ht="87.75" customHeight="1">
      <c r="B105" s="28" t="s">
        <v>93</v>
      </c>
      <c r="C105" s="39" t="s">
        <v>420</v>
      </c>
      <c r="D105" s="34" t="s">
        <v>196</v>
      </c>
      <c r="E105" s="10" t="s">
        <v>243</v>
      </c>
      <c r="F105" s="74">
        <v>18762.96</v>
      </c>
      <c r="G105" s="9" t="s">
        <v>78</v>
      </c>
      <c r="H105" s="17">
        <v>42155</v>
      </c>
      <c r="I105" s="14">
        <v>42132</v>
      </c>
      <c r="J105" s="25" t="s">
        <v>12</v>
      </c>
    </row>
    <row r="106" spans="2:10" ht="87.75" customHeight="1">
      <c r="B106" s="28" t="s">
        <v>93</v>
      </c>
      <c r="C106" s="39" t="s">
        <v>421</v>
      </c>
      <c r="D106" s="34" t="s">
        <v>196</v>
      </c>
      <c r="E106" s="10" t="s">
        <v>243</v>
      </c>
      <c r="F106" s="74">
        <v>2185.0500000000002</v>
      </c>
      <c r="G106" s="9" t="s">
        <v>78</v>
      </c>
      <c r="H106" s="14">
        <v>42155</v>
      </c>
      <c r="I106" s="14">
        <v>42132</v>
      </c>
      <c r="J106" s="25" t="s">
        <v>12</v>
      </c>
    </row>
    <row r="107" spans="2:10" ht="87.75" customHeight="1">
      <c r="B107" s="28" t="s">
        <v>93</v>
      </c>
      <c r="C107" s="39" t="s">
        <v>422</v>
      </c>
      <c r="D107" s="34" t="s">
        <v>196</v>
      </c>
      <c r="E107" s="10" t="s">
        <v>243</v>
      </c>
      <c r="F107" s="74">
        <v>879580.96</v>
      </c>
      <c r="G107" s="9" t="s">
        <v>78</v>
      </c>
      <c r="H107" s="17">
        <v>42155</v>
      </c>
      <c r="I107" s="14">
        <v>42132</v>
      </c>
      <c r="J107" s="25" t="s">
        <v>12</v>
      </c>
    </row>
    <row r="108" spans="2:10" ht="87.75" customHeight="1">
      <c r="B108" s="28" t="s">
        <v>306</v>
      </c>
      <c r="C108" s="39" t="s">
        <v>307</v>
      </c>
      <c r="D108" s="34" t="s">
        <v>198</v>
      </c>
      <c r="E108" s="10" t="s">
        <v>308</v>
      </c>
      <c r="F108" s="74">
        <v>44800</v>
      </c>
      <c r="G108" s="9" t="s">
        <v>78</v>
      </c>
      <c r="H108" s="8">
        <v>42145</v>
      </c>
      <c r="I108" s="14">
        <v>42144</v>
      </c>
      <c r="J108" s="25" t="s">
        <v>12</v>
      </c>
    </row>
    <row r="109" spans="2:10" ht="87.75" customHeight="1">
      <c r="B109" s="28" t="s">
        <v>96</v>
      </c>
      <c r="C109" s="39" t="s">
        <v>432</v>
      </c>
      <c r="D109" s="34" t="s">
        <v>434</v>
      </c>
      <c r="E109" s="10" t="s">
        <v>433</v>
      </c>
      <c r="F109" s="74">
        <v>19852.03</v>
      </c>
      <c r="G109" s="9" t="s">
        <v>78</v>
      </c>
      <c r="H109" s="8">
        <v>42146</v>
      </c>
      <c r="I109" s="16">
        <v>42166</v>
      </c>
      <c r="J109" s="25" t="s">
        <v>12</v>
      </c>
    </row>
    <row r="110" spans="2:10" ht="87.75" customHeight="1">
      <c r="B110" s="28" t="s">
        <v>98</v>
      </c>
      <c r="C110" s="39" t="s">
        <v>429</v>
      </c>
      <c r="D110" s="34" t="s">
        <v>218</v>
      </c>
      <c r="E110" s="10" t="s">
        <v>430</v>
      </c>
      <c r="F110" s="36">
        <v>15340</v>
      </c>
      <c r="G110" s="9" t="s">
        <v>78</v>
      </c>
      <c r="H110" s="8">
        <v>42146</v>
      </c>
      <c r="I110" s="16">
        <v>42166</v>
      </c>
      <c r="J110" s="25" t="s">
        <v>12</v>
      </c>
    </row>
    <row r="111" spans="2:10" ht="143.25" customHeight="1">
      <c r="B111" s="28" t="s">
        <v>486</v>
      </c>
      <c r="C111" s="39" t="s">
        <v>489</v>
      </c>
      <c r="D111" s="34" t="s">
        <v>487</v>
      </c>
      <c r="E111" s="10" t="s">
        <v>488</v>
      </c>
      <c r="F111" s="36">
        <v>287581.26</v>
      </c>
      <c r="G111" s="9" t="s">
        <v>78</v>
      </c>
      <c r="H111" s="8">
        <v>42146</v>
      </c>
      <c r="I111" s="16">
        <v>42181</v>
      </c>
      <c r="J111" s="25" t="s">
        <v>12</v>
      </c>
    </row>
    <row r="112" spans="2:10" ht="93" customHeight="1">
      <c r="B112" s="28" t="s">
        <v>486</v>
      </c>
      <c r="C112" s="39" t="s">
        <v>490</v>
      </c>
      <c r="D112" s="34" t="s">
        <v>487</v>
      </c>
      <c r="E112" s="10" t="s">
        <v>491</v>
      </c>
      <c r="F112" s="36">
        <v>116647.48</v>
      </c>
      <c r="G112" s="9" t="s">
        <v>78</v>
      </c>
      <c r="H112" s="8">
        <v>42146</v>
      </c>
      <c r="I112" s="16">
        <v>42181</v>
      </c>
      <c r="J112" s="25" t="s">
        <v>12</v>
      </c>
    </row>
    <row r="113" spans="2:10" ht="94.5" customHeight="1">
      <c r="B113" s="28" t="s">
        <v>486</v>
      </c>
      <c r="C113" s="39" t="s">
        <v>492</v>
      </c>
      <c r="D113" s="34" t="s">
        <v>487</v>
      </c>
      <c r="E113" s="10" t="s">
        <v>493</v>
      </c>
      <c r="F113" s="36">
        <v>342131.56</v>
      </c>
      <c r="G113" s="9" t="s">
        <v>78</v>
      </c>
      <c r="H113" s="8">
        <v>42142</v>
      </c>
      <c r="I113" s="16">
        <v>42181</v>
      </c>
      <c r="J113" s="25" t="s">
        <v>12</v>
      </c>
    </row>
    <row r="114" spans="2:10" ht="97.5" customHeight="1">
      <c r="B114" s="28" t="s">
        <v>486</v>
      </c>
      <c r="C114" s="39" t="s">
        <v>495</v>
      </c>
      <c r="D114" s="34" t="s">
        <v>487</v>
      </c>
      <c r="E114" s="10" t="s">
        <v>494</v>
      </c>
      <c r="F114" s="36">
        <v>85759.48</v>
      </c>
      <c r="G114" s="9" t="s">
        <v>78</v>
      </c>
      <c r="H114" s="8">
        <v>42142</v>
      </c>
      <c r="I114" s="16">
        <v>42181</v>
      </c>
      <c r="J114" s="25" t="s">
        <v>12</v>
      </c>
    </row>
    <row r="115" spans="2:10" ht="107.25" customHeight="1">
      <c r="B115" s="28" t="s">
        <v>486</v>
      </c>
      <c r="C115" s="39" t="s">
        <v>496</v>
      </c>
      <c r="D115" s="34" t="s">
        <v>487</v>
      </c>
      <c r="E115" s="10" t="s">
        <v>497</v>
      </c>
      <c r="F115" s="36">
        <v>95864</v>
      </c>
      <c r="G115" s="9" t="s">
        <v>78</v>
      </c>
      <c r="H115" s="8">
        <v>42142</v>
      </c>
      <c r="I115" s="16">
        <v>42181</v>
      </c>
      <c r="J115" s="25" t="s">
        <v>12</v>
      </c>
    </row>
    <row r="116" spans="2:10" ht="87.75" customHeight="1">
      <c r="B116" s="91"/>
      <c r="C116" s="130" t="s">
        <v>58</v>
      </c>
      <c r="D116" s="125" t="s">
        <v>78</v>
      </c>
      <c r="E116" s="125"/>
      <c r="F116" s="128">
        <f>SUM(F51:F115)</f>
        <v>3607233.1399999992</v>
      </c>
      <c r="G116" s="92"/>
      <c r="H116" s="114"/>
      <c r="I116" s="117"/>
      <c r="J116" s="115"/>
    </row>
    <row r="117" spans="2:10" ht="87.75" customHeight="1">
      <c r="B117" s="28" t="s">
        <v>46</v>
      </c>
      <c r="C117" s="39">
        <v>7313457</v>
      </c>
      <c r="D117" s="34" t="s">
        <v>202</v>
      </c>
      <c r="E117" s="18" t="s">
        <v>26</v>
      </c>
      <c r="F117" s="40">
        <v>3650</v>
      </c>
      <c r="G117" s="9" t="s">
        <v>63</v>
      </c>
      <c r="H117" s="8">
        <v>41542</v>
      </c>
      <c r="I117" s="14" t="s">
        <v>11</v>
      </c>
      <c r="J117" s="31" t="s">
        <v>27</v>
      </c>
    </row>
    <row r="118" spans="2:10" ht="87.75" customHeight="1">
      <c r="B118" s="28" t="s">
        <v>46</v>
      </c>
      <c r="C118" s="39" t="s">
        <v>132</v>
      </c>
      <c r="D118" s="34" t="s">
        <v>202</v>
      </c>
      <c r="E118" s="18" t="s">
        <v>26</v>
      </c>
      <c r="F118" s="40">
        <v>2360</v>
      </c>
      <c r="G118" s="9" t="s">
        <v>63</v>
      </c>
      <c r="H118" s="8">
        <v>41487</v>
      </c>
      <c r="I118" s="16">
        <v>41488</v>
      </c>
      <c r="J118" s="31" t="s">
        <v>27</v>
      </c>
    </row>
    <row r="119" spans="2:10" ht="87.75" customHeight="1">
      <c r="B119" s="28" t="s">
        <v>42</v>
      </c>
      <c r="C119" s="39" t="s">
        <v>128</v>
      </c>
      <c r="D119" s="34" t="s">
        <v>202</v>
      </c>
      <c r="E119" s="18" t="s">
        <v>26</v>
      </c>
      <c r="F119" s="36">
        <v>8200</v>
      </c>
      <c r="G119" s="9" t="s">
        <v>63</v>
      </c>
      <c r="H119" s="19">
        <v>41264</v>
      </c>
      <c r="I119" s="16">
        <v>40785</v>
      </c>
      <c r="J119" s="31" t="s">
        <v>27</v>
      </c>
    </row>
    <row r="120" spans="2:10" ht="87.75" customHeight="1">
      <c r="B120" s="58" t="s">
        <v>42</v>
      </c>
      <c r="C120" s="32">
        <v>2085801</v>
      </c>
      <c r="D120" s="34" t="s">
        <v>202</v>
      </c>
      <c r="E120" s="9" t="s">
        <v>26</v>
      </c>
      <c r="F120" s="36">
        <v>8500</v>
      </c>
      <c r="G120" s="9" t="s">
        <v>63</v>
      </c>
      <c r="H120" s="19">
        <v>41264</v>
      </c>
      <c r="I120" s="16">
        <v>41283</v>
      </c>
      <c r="J120" s="31" t="s">
        <v>27</v>
      </c>
    </row>
    <row r="121" spans="2:10" ht="87.75" customHeight="1">
      <c r="B121" s="58" t="s">
        <v>42</v>
      </c>
      <c r="C121" s="39" t="s">
        <v>128</v>
      </c>
      <c r="D121" s="34" t="s">
        <v>202</v>
      </c>
      <c r="E121" s="18" t="s">
        <v>26</v>
      </c>
      <c r="F121" s="36">
        <v>8500</v>
      </c>
      <c r="G121" s="9" t="s">
        <v>63</v>
      </c>
      <c r="H121" s="19">
        <v>41264</v>
      </c>
      <c r="I121" s="16" t="s">
        <v>11</v>
      </c>
      <c r="J121" s="31" t="s">
        <v>27</v>
      </c>
    </row>
    <row r="122" spans="2:10" ht="87.75" customHeight="1">
      <c r="B122" s="28" t="s">
        <v>67</v>
      </c>
      <c r="C122" s="39" t="s">
        <v>131</v>
      </c>
      <c r="D122" s="34" t="s">
        <v>199</v>
      </c>
      <c r="E122" s="10" t="s">
        <v>69</v>
      </c>
      <c r="F122" s="36">
        <v>1500</v>
      </c>
      <c r="G122" s="9" t="s">
        <v>63</v>
      </c>
      <c r="H122" s="8">
        <v>41760</v>
      </c>
      <c r="I122" s="14" t="s">
        <v>11</v>
      </c>
      <c r="J122" s="25" t="s">
        <v>68</v>
      </c>
    </row>
    <row r="123" spans="2:10" ht="87.75" customHeight="1">
      <c r="B123" s="28" t="s">
        <v>43</v>
      </c>
      <c r="C123" s="39" t="s">
        <v>128</v>
      </c>
      <c r="D123" s="34"/>
      <c r="E123" s="18" t="s">
        <v>44</v>
      </c>
      <c r="F123" s="36">
        <v>34500</v>
      </c>
      <c r="G123" s="9" t="s">
        <v>63</v>
      </c>
      <c r="H123" s="8">
        <v>41241</v>
      </c>
      <c r="I123" s="16" t="s">
        <v>11</v>
      </c>
      <c r="J123" s="31" t="s">
        <v>45</v>
      </c>
    </row>
    <row r="124" spans="2:10" ht="87.75" customHeight="1">
      <c r="B124" s="28" t="s">
        <v>47</v>
      </c>
      <c r="C124" s="39" t="s">
        <v>134</v>
      </c>
      <c r="D124" s="34" t="s">
        <v>199</v>
      </c>
      <c r="E124" s="10" t="s">
        <v>149</v>
      </c>
      <c r="F124" s="36">
        <v>5454</v>
      </c>
      <c r="G124" s="9" t="s">
        <v>63</v>
      </c>
      <c r="H124" s="8">
        <v>41457</v>
      </c>
      <c r="I124" s="16">
        <v>41512</v>
      </c>
      <c r="J124" s="31" t="s">
        <v>81</v>
      </c>
    </row>
    <row r="125" spans="2:10" ht="87.75" customHeight="1">
      <c r="B125" s="28" t="s">
        <v>20</v>
      </c>
      <c r="C125" s="39">
        <v>10009303</v>
      </c>
      <c r="D125" s="34" t="s">
        <v>198</v>
      </c>
      <c r="E125" s="9" t="s">
        <v>21</v>
      </c>
      <c r="F125" s="36">
        <v>22500</v>
      </c>
      <c r="G125" s="9" t="s">
        <v>63</v>
      </c>
      <c r="H125" s="17">
        <v>41639</v>
      </c>
      <c r="I125" s="14" t="s">
        <v>11</v>
      </c>
      <c r="J125" s="25" t="s">
        <v>12</v>
      </c>
    </row>
    <row r="126" spans="2:10" ht="87.75" customHeight="1">
      <c r="B126" s="28" t="s">
        <v>20</v>
      </c>
      <c r="C126" s="39">
        <v>100009229</v>
      </c>
      <c r="D126" s="34" t="s">
        <v>198</v>
      </c>
      <c r="E126" s="9" t="s">
        <v>21</v>
      </c>
      <c r="F126" s="36">
        <v>50000</v>
      </c>
      <c r="G126" s="9" t="s">
        <v>63</v>
      </c>
      <c r="H126" s="17">
        <v>41608</v>
      </c>
      <c r="I126" s="14" t="s">
        <v>11</v>
      </c>
      <c r="J126" s="25" t="s">
        <v>12</v>
      </c>
    </row>
    <row r="127" spans="2:10" ht="87.75" customHeight="1">
      <c r="B127" s="28" t="s">
        <v>20</v>
      </c>
      <c r="C127" s="39">
        <v>100009280</v>
      </c>
      <c r="D127" s="34" t="s">
        <v>198</v>
      </c>
      <c r="E127" s="9" t="s">
        <v>21</v>
      </c>
      <c r="F127" s="36">
        <v>50000</v>
      </c>
      <c r="G127" s="9" t="s">
        <v>63</v>
      </c>
      <c r="H127" s="17">
        <v>41547</v>
      </c>
      <c r="I127" s="14" t="s">
        <v>11</v>
      </c>
      <c r="J127" s="25" t="s">
        <v>12</v>
      </c>
    </row>
    <row r="128" spans="2:10" ht="87.75" customHeight="1">
      <c r="B128" s="28" t="s">
        <v>20</v>
      </c>
      <c r="C128" s="39">
        <v>100009256</v>
      </c>
      <c r="D128" s="34" t="s">
        <v>198</v>
      </c>
      <c r="E128" s="9" t="s">
        <v>21</v>
      </c>
      <c r="F128" s="36">
        <v>57500</v>
      </c>
      <c r="G128" s="9" t="s">
        <v>63</v>
      </c>
      <c r="H128" s="17">
        <v>41578</v>
      </c>
      <c r="I128" s="14" t="s">
        <v>11</v>
      </c>
      <c r="J128" s="25" t="s">
        <v>12</v>
      </c>
    </row>
    <row r="129" spans="2:10" ht="106.5" customHeight="1">
      <c r="B129" s="28" t="s">
        <v>20</v>
      </c>
      <c r="C129" s="39">
        <v>100009175</v>
      </c>
      <c r="D129" s="34" t="s">
        <v>198</v>
      </c>
      <c r="E129" s="9" t="s">
        <v>21</v>
      </c>
      <c r="F129" s="36">
        <v>32500</v>
      </c>
      <c r="G129" s="9" t="s">
        <v>63</v>
      </c>
      <c r="H129" s="17">
        <v>41455</v>
      </c>
      <c r="I129" s="14" t="s">
        <v>11</v>
      </c>
      <c r="J129" s="25" t="s">
        <v>12</v>
      </c>
    </row>
    <row r="130" spans="2:10" ht="87.75" customHeight="1">
      <c r="B130" s="28" t="s">
        <v>20</v>
      </c>
      <c r="C130" s="39">
        <v>100009212</v>
      </c>
      <c r="D130" s="34" t="s">
        <v>198</v>
      </c>
      <c r="E130" s="9" t="s">
        <v>21</v>
      </c>
      <c r="F130" s="36">
        <v>52500</v>
      </c>
      <c r="G130" s="9" t="s">
        <v>63</v>
      </c>
      <c r="H130" s="17">
        <v>41517</v>
      </c>
      <c r="I130" s="14" t="s">
        <v>11</v>
      </c>
      <c r="J130" s="25" t="s">
        <v>12</v>
      </c>
    </row>
    <row r="131" spans="2:10" ht="87.75" customHeight="1">
      <c r="B131" s="28" t="s">
        <v>20</v>
      </c>
      <c r="C131" s="39">
        <v>100009194</v>
      </c>
      <c r="D131" s="34" t="s">
        <v>198</v>
      </c>
      <c r="E131" s="9" t="s">
        <v>21</v>
      </c>
      <c r="F131" s="36">
        <v>57500</v>
      </c>
      <c r="G131" s="9" t="s">
        <v>63</v>
      </c>
      <c r="H131" s="17">
        <v>41486</v>
      </c>
      <c r="I131" s="14" t="s">
        <v>11</v>
      </c>
      <c r="J131" s="25" t="s">
        <v>12</v>
      </c>
    </row>
    <row r="132" spans="2:10" ht="87.75" customHeight="1">
      <c r="B132" s="28" t="s">
        <v>65</v>
      </c>
      <c r="C132" s="39" t="s">
        <v>133</v>
      </c>
      <c r="D132" s="34" t="s">
        <v>195</v>
      </c>
      <c r="E132" s="10" t="s">
        <v>66</v>
      </c>
      <c r="F132" s="36">
        <v>3659</v>
      </c>
      <c r="G132" s="9" t="s">
        <v>63</v>
      </c>
      <c r="H132" s="8">
        <v>41761</v>
      </c>
      <c r="I132" s="16">
        <v>41774</v>
      </c>
      <c r="J132" s="25" t="s">
        <v>12</v>
      </c>
    </row>
    <row r="133" spans="2:10" ht="87.75" customHeight="1">
      <c r="B133" s="28" t="s">
        <v>22</v>
      </c>
      <c r="C133" s="39" t="s">
        <v>137</v>
      </c>
      <c r="D133" s="34" t="s">
        <v>209</v>
      </c>
      <c r="E133" s="10" t="s">
        <v>23</v>
      </c>
      <c r="F133" s="36">
        <v>7629.29</v>
      </c>
      <c r="G133" s="9" t="s">
        <v>63</v>
      </c>
      <c r="H133" s="17">
        <v>41400</v>
      </c>
      <c r="I133" s="14" t="s">
        <v>11</v>
      </c>
      <c r="J133" s="25" t="s">
        <v>24</v>
      </c>
    </row>
    <row r="134" spans="2:10" ht="87.75" customHeight="1">
      <c r="B134" s="58" t="s">
        <v>25</v>
      </c>
      <c r="C134" s="102">
        <v>56509</v>
      </c>
      <c r="D134" s="34" t="s">
        <v>202</v>
      </c>
      <c r="E134" s="18" t="s">
        <v>26</v>
      </c>
      <c r="F134" s="36">
        <v>1000</v>
      </c>
      <c r="G134" s="9" t="s">
        <v>63</v>
      </c>
      <c r="H134" s="8">
        <v>41190</v>
      </c>
      <c r="I134" s="16" t="s">
        <v>11</v>
      </c>
      <c r="J134" s="31" t="s">
        <v>27</v>
      </c>
    </row>
    <row r="135" spans="2:10" ht="87.75" customHeight="1">
      <c r="B135" s="58" t="s">
        <v>25</v>
      </c>
      <c r="C135" s="102">
        <v>56511</v>
      </c>
      <c r="D135" s="34" t="s">
        <v>202</v>
      </c>
      <c r="E135" s="18" t="s">
        <v>26</v>
      </c>
      <c r="F135" s="36">
        <v>550</v>
      </c>
      <c r="G135" s="9" t="s">
        <v>63</v>
      </c>
      <c r="H135" s="8">
        <v>41191</v>
      </c>
      <c r="I135" s="16" t="s">
        <v>11</v>
      </c>
      <c r="J135" s="31" t="s">
        <v>27</v>
      </c>
    </row>
    <row r="136" spans="2:10" ht="87.75" customHeight="1">
      <c r="B136" s="96" t="s">
        <v>25</v>
      </c>
      <c r="C136" s="59">
        <v>56518</v>
      </c>
      <c r="D136" s="34" t="s">
        <v>202</v>
      </c>
      <c r="E136" s="27" t="s">
        <v>26</v>
      </c>
      <c r="F136" s="36">
        <v>1000</v>
      </c>
      <c r="G136" s="9" t="s">
        <v>63</v>
      </c>
      <c r="H136" s="16">
        <v>41323</v>
      </c>
      <c r="I136" s="16">
        <v>41359</v>
      </c>
      <c r="J136" s="31" t="s">
        <v>27</v>
      </c>
    </row>
    <row r="137" spans="2:10" ht="87.75" customHeight="1">
      <c r="B137" s="96" t="s">
        <v>28</v>
      </c>
      <c r="C137" s="60">
        <v>11502065214</v>
      </c>
      <c r="D137" s="34" t="s">
        <v>202</v>
      </c>
      <c r="E137" s="27" t="s">
        <v>26</v>
      </c>
      <c r="F137" s="36">
        <v>500</v>
      </c>
      <c r="G137" s="9" t="s">
        <v>63</v>
      </c>
      <c r="H137" s="16">
        <v>41324</v>
      </c>
      <c r="I137" s="16">
        <v>41373</v>
      </c>
      <c r="J137" s="113" t="s">
        <v>27</v>
      </c>
    </row>
    <row r="138" spans="2:10" ht="87.75" customHeight="1">
      <c r="B138" s="28" t="s">
        <v>29</v>
      </c>
      <c r="C138" s="39">
        <v>3458</v>
      </c>
      <c r="D138" s="34" t="s">
        <v>202</v>
      </c>
      <c r="E138" s="18" t="s">
        <v>26</v>
      </c>
      <c r="F138" s="42">
        <v>1180</v>
      </c>
      <c r="G138" s="9" t="s">
        <v>63</v>
      </c>
      <c r="H138" s="8">
        <v>41323</v>
      </c>
      <c r="I138" s="8">
        <v>41359</v>
      </c>
      <c r="J138" s="25" t="s">
        <v>27</v>
      </c>
    </row>
    <row r="139" spans="2:10" ht="87.75" customHeight="1">
      <c r="B139" s="58" t="s">
        <v>29</v>
      </c>
      <c r="C139" s="60">
        <v>3483</v>
      </c>
      <c r="D139" s="34" t="s">
        <v>202</v>
      </c>
      <c r="E139" s="27" t="s">
        <v>26</v>
      </c>
      <c r="F139" s="42">
        <v>590</v>
      </c>
      <c r="G139" s="9" t="s">
        <v>63</v>
      </c>
      <c r="H139" s="8">
        <v>41346</v>
      </c>
      <c r="I139" s="8">
        <v>41359</v>
      </c>
      <c r="J139" s="25" t="s">
        <v>27</v>
      </c>
    </row>
    <row r="140" spans="2:10" ht="87.75" customHeight="1">
      <c r="B140" s="28" t="s">
        <v>30</v>
      </c>
      <c r="C140" s="39" t="s">
        <v>143</v>
      </c>
      <c r="D140" s="34" t="s">
        <v>202</v>
      </c>
      <c r="E140" s="20" t="s">
        <v>31</v>
      </c>
      <c r="F140" s="36">
        <v>10620</v>
      </c>
      <c r="G140" s="9" t="s">
        <v>63</v>
      </c>
      <c r="H140" s="8">
        <v>41349</v>
      </c>
      <c r="I140" s="16" t="s">
        <v>11</v>
      </c>
      <c r="J140" s="25" t="s">
        <v>27</v>
      </c>
    </row>
    <row r="141" spans="2:10" ht="87.75" customHeight="1">
      <c r="B141" s="28" t="s">
        <v>32</v>
      </c>
      <c r="C141" s="39">
        <v>1611105</v>
      </c>
      <c r="D141" s="34" t="s">
        <v>195</v>
      </c>
      <c r="E141" s="10" t="s">
        <v>33</v>
      </c>
      <c r="F141" s="36">
        <v>2508</v>
      </c>
      <c r="G141" s="9" t="s">
        <v>63</v>
      </c>
      <c r="H141" s="8">
        <v>41464</v>
      </c>
      <c r="I141" s="16" t="s">
        <v>11</v>
      </c>
      <c r="J141" s="25" t="s">
        <v>34</v>
      </c>
    </row>
    <row r="142" spans="2:10" ht="87.75" customHeight="1">
      <c r="B142" s="58" t="s">
        <v>32</v>
      </c>
      <c r="C142" s="32">
        <v>1611185</v>
      </c>
      <c r="D142" s="34" t="s">
        <v>195</v>
      </c>
      <c r="E142" s="20" t="s">
        <v>33</v>
      </c>
      <c r="F142" s="36">
        <v>2356</v>
      </c>
      <c r="G142" s="9" t="s">
        <v>63</v>
      </c>
      <c r="H142" s="8">
        <v>41470</v>
      </c>
      <c r="I142" s="16" t="s">
        <v>11</v>
      </c>
      <c r="J142" s="25" t="s">
        <v>34</v>
      </c>
    </row>
    <row r="143" spans="2:10" ht="87.75" customHeight="1">
      <c r="B143" s="58" t="s">
        <v>32</v>
      </c>
      <c r="C143" s="32">
        <v>1611025</v>
      </c>
      <c r="D143" s="34" t="s">
        <v>195</v>
      </c>
      <c r="E143" s="10" t="s">
        <v>33</v>
      </c>
      <c r="F143" s="42">
        <v>2128</v>
      </c>
      <c r="G143" s="9" t="s">
        <v>63</v>
      </c>
      <c r="H143" s="8">
        <v>41458</v>
      </c>
      <c r="I143" s="8" t="s">
        <v>11</v>
      </c>
      <c r="J143" s="25" t="s">
        <v>34</v>
      </c>
    </row>
    <row r="144" spans="2:10" ht="87.75" customHeight="1">
      <c r="B144" s="95" t="s">
        <v>35</v>
      </c>
      <c r="C144" s="35">
        <v>12408007</v>
      </c>
      <c r="D144" s="34" t="s">
        <v>202</v>
      </c>
      <c r="E144" s="57" t="s">
        <v>26</v>
      </c>
      <c r="F144" s="42">
        <v>1000</v>
      </c>
      <c r="G144" s="9" t="s">
        <v>63</v>
      </c>
      <c r="H144" s="8">
        <v>41323</v>
      </c>
      <c r="I144" s="8" t="s">
        <v>11</v>
      </c>
      <c r="J144" s="25" t="s">
        <v>27</v>
      </c>
    </row>
    <row r="145" spans="2:10" ht="87.75" customHeight="1">
      <c r="B145" s="28" t="s">
        <v>35</v>
      </c>
      <c r="C145" s="32">
        <v>12408008</v>
      </c>
      <c r="D145" s="34" t="s">
        <v>202</v>
      </c>
      <c r="E145" s="20" t="s">
        <v>26</v>
      </c>
      <c r="F145" s="36">
        <v>1000</v>
      </c>
      <c r="G145" s="9" t="s">
        <v>63</v>
      </c>
      <c r="H145" s="8">
        <v>41295</v>
      </c>
      <c r="I145" s="16" t="s">
        <v>11</v>
      </c>
      <c r="J145" s="25" t="s">
        <v>27</v>
      </c>
    </row>
    <row r="146" spans="2:10" ht="87.75" customHeight="1">
      <c r="B146" s="28" t="s">
        <v>17</v>
      </c>
      <c r="C146" s="10" t="s">
        <v>151</v>
      </c>
      <c r="D146" s="34" t="s">
        <v>206</v>
      </c>
      <c r="E146" s="10" t="s">
        <v>77</v>
      </c>
      <c r="F146" s="42">
        <v>67689.02</v>
      </c>
      <c r="G146" s="9" t="s">
        <v>63</v>
      </c>
      <c r="H146" s="17">
        <v>41744</v>
      </c>
      <c r="I146" s="14">
        <v>41901</v>
      </c>
      <c r="J146" s="25" t="s">
        <v>12</v>
      </c>
    </row>
    <row r="147" spans="2:10" ht="87.75" customHeight="1">
      <c r="B147" s="49" t="s">
        <v>57</v>
      </c>
      <c r="C147" s="50" t="s">
        <v>152</v>
      </c>
      <c r="D147" s="46" t="s">
        <v>198</v>
      </c>
      <c r="E147" s="56" t="s">
        <v>56</v>
      </c>
      <c r="F147" s="107">
        <v>15959.5</v>
      </c>
      <c r="G147" s="37" t="s">
        <v>63</v>
      </c>
      <c r="H147" s="8">
        <v>41673</v>
      </c>
      <c r="I147" s="14" t="s">
        <v>11</v>
      </c>
      <c r="J147" s="25" t="s">
        <v>12</v>
      </c>
    </row>
    <row r="148" spans="2:10" ht="87.75" customHeight="1">
      <c r="B148" s="28" t="s">
        <v>57</v>
      </c>
      <c r="C148" s="39" t="s">
        <v>153</v>
      </c>
      <c r="D148" s="34" t="s">
        <v>198</v>
      </c>
      <c r="E148" s="10" t="s">
        <v>56</v>
      </c>
      <c r="F148" s="36">
        <v>885</v>
      </c>
      <c r="G148" s="9" t="s">
        <v>63</v>
      </c>
      <c r="H148" s="17">
        <v>41611</v>
      </c>
      <c r="I148" s="14" t="s">
        <v>11</v>
      </c>
      <c r="J148" s="25" t="s">
        <v>12</v>
      </c>
    </row>
    <row r="149" spans="2:10" ht="87.75" customHeight="1">
      <c r="B149" s="28" t="s">
        <v>57</v>
      </c>
      <c r="C149" s="39" t="s">
        <v>154</v>
      </c>
      <c r="D149" s="34" t="s">
        <v>198</v>
      </c>
      <c r="E149" s="10" t="s">
        <v>56</v>
      </c>
      <c r="F149" s="36">
        <v>3374.8</v>
      </c>
      <c r="G149" s="9" t="s">
        <v>63</v>
      </c>
      <c r="H149" s="17">
        <v>41606</v>
      </c>
      <c r="I149" s="14" t="s">
        <v>11</v>
      </c>
      <c r="J149" s="25" t="s">
        <v>12</v>
      </c>
    </row>
    <row r="150" spans="2:10" ht="87.75" customHeight="1">
      <c r="B150" s="28" t="s">
        <v>36</v>
      </c>
      <c r="C150" s="39">
        <v>2828010</v>
      </c>
      <c r="D150" s="34" t="s">
        <v>202</v>
      </c>
      <c r="E150" s="10" t="s">
        <v>48</v>
      </c>
      <c r="F150" s="36">
        <v>10000</v>
      </c>
      <c r="G150" s="9" t="s">
        <v>63</v>
      </c>
      <c r="H150" s="8">
        <v>41513</v>
      </c>
      <c r="I150" s="14" t="s">
        <v>11</v>
      </c>
      <c r="J150" s="25" t="s">
        <v>27</v>
      </c>
    </row>
    <row r="151" spans="2:10" ht="87.75" customHeight="1">
      <c r="B151" s="28" t="s">
        <v>36</v>
      </c>
      <c r="C151" s="39">
        <v>2828005</v>
      </c>
      <c r="D151" s="34" t="s">
        <v>202</v>
      </c>
      <c r="E151" s="10" t="s">
        <v>37</v>
      </c>
      <c r="F151" s="36">
        <v>9000</v>
      </c>
      <c r="G151" s="9" t="s">
        <v>63</v>
      </c>
      <c r="H151" s="8">
        <v>41386</v>
      </c>
      <c r="I151" s="16" t="s">
        <v>11</v>
      </c>
      <c r="J151" s="25" t="s">
        <v>27</v>
      </c>
    </row>
    <row r="152" spans="2:10" ht="87.75" customHeight="1">
      <c r="B152" s="28" t="s">
        <v>36</v>
      </c>
      <c r="C152" s="39">
        <v>2828006</v>
      </c>
      <c r="D152" s="34" t="s">
        <v>202</v>
      </c>
      <c r="E152" s="10" t="s">
        <v>38</v>
      </c>
      <c r="F152" s="36">
        <v>11000</v>
      </c>
      <c r="G152" s="9" t="s">
        <v>63</v>
      </c>
      <c r="H152" s="8">
        <v>41416</v>
      </c>
      <c r="I152" s="16" t="s">
        <v>11</v>
      </c>
      <c r="J152" s="25" t="s">
        <v>27</v>
      </c>
    </row>
    <row r="153" spans="2:10" ht="87.75" customHeight="1">
      <c r="B153" s="28" t="s">
        <v>39</v>
      </c>
      <c r="C153" s="39" t="s">
        <v>169</v>
      </c>
      <c r="D153" s="34" t="s">
        <v>218</v>
      </c>
      <c r="E153" s="10" t="s">
        <v>40</v>
      </c>
      <c r="F153" s="36">
        <v>8120</v>
      </c>
      <c r="G153" s="9" t="s">
        <v>63</v>
      </c>
      <c r="H153" s="8">
        <v>41249</v>
      </c>
      <c r="I153" s="16">
        <v>41261</v>
      </c>
      <c r="J153" s="31" t="s">
        <v>41</v>
      </c>
    </row>
    <row r="154" spans="2:10" ht="87.75" customHeight="1">
      <c r="B154" s="58" t="s">
        <v>39</v>
      </c>
      <c r="C154" s="39" t="s">
        <v>167</v>
      </c>
      <c r="D154" s="34" t="s">
        <v>218</v>
      </c>
      <c r="E154" s="10" t="s">
        <v>49</v>
      </c>
      <c r="F154" s="36">
        <v>8120</v>
      </c>
      <c r="G154" s="9" t="s">
        <v>63</v>
      </c>
      <c r="H154" s="8">
        <v>41159</v>
      </c>
      <c r="I154" s="16">
        <v>41205</v>
      </c>
      <c r="J154" s="31" t="s">
        <v>41</v>
      </c>
    </row>
    <row r="155" spans="2:10" ht="87.75" customHeight="1">
      <c r="B155" s="58" t="s">
        <v>39</v>
      </c>
      <c r="C155" s="39" t="s">
        <v>168</v>
      </c>
      <c r="D155" s="34" t="s">
        <v>218</v>
      </c>
      <c r="E155" s="10" t="s">
        <v>50</v>
      </c>
      <c r="F155" s="36">
        <v>8120</v>
      </c>
      <c r="G155" s="9" t="s">
        <v>63</v>
      </c>
      <c r="H155" s="8">
        <v>41188</v>
      </c>
      <c r="I155" s="16">
        <v>41205</v>
      </c>
      <c r="J155" s="31" t="s">
        <v>41</v>
      </c>
    </row>
    <row r="156" spans="2:10" ht="87.75" customHeight="1">
      <c r="B156" s="58" t="s">
        <v>39</v>
      </c>
      <c r="C156" s="39" t="s">
        <v>172</v>
      </c>
      <c r="D156" s="34" t="s">
        <v>218</v>
      </c>
      <c r="E156" s="10" t="s">
        <v>171</v>
      </c>
      <c r="F156" s="36">
        <v>8260</v>
      </c>
      <c r="G156" s="9" t="s">
        <v>63</v>
      </c>
      <c r="H156" s="8">
        <v>41311</v>
      </c>
      <c r="I156" s="16"/>
      <c r="J156" s="31" t="s">
        <v>41</v>
      </c>
    </row>
    <row r="157" spans="2:10" ht="87.75" customHeight="1">
      <c r="B157" s="58" t="s">
        <v>39</v>
      </c>
      <c r="C157" s="10" t="s">
        <v>170</v>
      </c>
      <c r="D157" s="34" t="s">
        <v>218</v>
      </c>
      <c r="E157" s="10" t="s">
        <v>51</v>
      </c>
      <c r="F157" s="42">
        <v>8120</v>
      </c>
      <c r="G157" s="9" t="s">
        <v>63</v>
      </c>
      <c r="H157" s="8">
        <v>41226</v>
      </c>
      <c r="I157" s="16" t="s">
        <v>11</v>
      </c>
      <c r="J157" s="31" t="s">
        <v>41</v>
      </c>
    </row>
    <row r="158" spans="2:10" ht="87.75" customHeight="1">
      <c r="B158" s="28" t="s">
        <v>15</v>
      </c>
      <c r="C158" s="52" t="s">
        <v>176</v>
      </c>
      <c r="D158" s="34" t="s">
        <v>208</v>
      </c>
      <c r="E158" s="20" t="s">
        <v>16</v>
      </c>
      <c r="F158" s="36">
        <v>11328</v>
      </c>
      <c r="G158" s="9" t="s">
        <v>63</v>
      </c>
      <c r="H158" s="8">
        <v>41671</v>
      </c>
      <c r="I158" s="14" t="s">
        <v>11</v>
      </c>
      <c r="J158" s="31" t="s">
        <v>12</v>
      </c>
    </row>
    <row r="159" spans="2:10" ht="87.75" customHeight="1">
      <c r="B159" s="28" t="s">
        <v>15</v>
      </c>
      <c r="C159" s="52" t="s">
        <v>179</v>
      </c>
      <c r="D159" s="34" t="s">
        <v>208</v>
      </c>
      <c r="E159" s="20" t="s">
        <v>16</v>
      </c>
      <c r="F159" s="36">
        <v>11328</v>
      </c>
      <c r="G159" s="9" t="s">
        <v>63</v>
      </c>
      <c r="H159" s="8">
        <v>41655</v>
      </c>
      <c r="I159" s="14" t="s">
        <v>11</v>
      </c>
      <c r="J159" s="31" t="s">
        <v>12</v>
      </c>
    </row>
    <row r="160" spans="2:10" ht="87.75" customHeight="1">
      <c r="B160" s="28" t="s">
        <v>15</v>
      </c>
      <c r="C160" s="101" t="s">
        <v>181</v>
      </c>
      <c r="D160" s="61" t="s">
        <v>215</v>
      </c>
      <c r="E160" s="10" t="s">
        <v>52</v>
      </c>
      <c r="F160" s="36">
        <v>226567.5</v>
      </c>
      <c r="G160" s="9" t="s">
        <v>63</v>
      </c>
      <c r="H160" s="8">
        <v>41520</v>
      </c>
      <c r="I160" s="14" t="s">
        <v>11</v>
      </c>
      <c r="J160" s="31" t="s">
        <v>53</v>
      </c>
    </row>
    <row r="161" spans="2:10" ht="87.75" customHeight="1">
      <c r="B161" s="58" t="s">
        <v>15</v>
      </c>
      <c r="C161" s="52" t="s">
        <v>180</v>
      </c>
      <c r="D161" s="34" t="s">
        <v>208</v>
      </c>
      <c r="E161" s="20" t="s">
        <v>16</v>
      </c>
      <c r="F161" s="36">
        <v>11328</v>
      </c>
      <c r="G161" s="9" t="s">
        <v>63</v>
      </c>
      <c r="H161" s="8">
        <v>41365</v>
      </c>
      <c r="I161" s="16" t="s">
        <v>11</v>
      </c>
      <c r="J161" s="31" t="s">
        <v>18</v>
      </c>
    </row>
    <row r="162" spans="2:10" ht="87.75" customHeight="1">
      <c r="B162" s="58" t="s">
        <v>15</v>
      </c>
      <c r="C162" s="52" t="s">
        <v>178</v>
      </c>
      <c r="D162" s="34" t="s">
        <v>208</v>
      </c>
      <c r="E162" s="10" t="s">
        <v>16</v>
      </c>
      <c r="F162" s="36">
        <v>19859.009999999998</v>
      </c>
      <c r="G162" s="9" t="s">
        <v>63</v>
      </c>
      <c r="H162" s="8">
        <v>41158</v>
      </c>
      <c r="I162" s="16" t="s">
        <v>11</v>
      </c>
      <c r="J162" s="31" t="s">
        <v>18</v>
      </c>
    </row>
    <row r="163" spans="2:10" ht="87.75" customHeight="1">
      <c r="B163" s="58" t="s">
        <v>15</v>
      </c>
      <c r="C163" s="52" t="s">
        <v>177</v>
      </c>
      <c r="D163" s="34" t="s">
        <v>208</v>
      </c>
      <c r="E163" s="20" t="s">
        <v>16</v>
      </c>
      <c r="F163" s="36">
        <v>11136</v>
      </c>
      <c r="G163" s="9" t="s">
        <v>63</v>
      </c>
      <c r="H163" s="8">
        <v>41153</v>
      </c>
      <c r="I163" s="16" t="s">
        <v>11</v>
      </c>
      <c r="J163" s="31" t="s">
        <v>12</v>
      </c>
    </row>
    <row r="164" spans="2:10" ht="87.75" customHeight="1">
      <c r="B164" s="28" t="s">
        <v>71</v>
      </c>
      <c r="C164" s="52" t="s">
        <v>130</v>
      </c>
      <c r="D164" s="34" t="s">
        <v>202</v>
      </c>
      <c r="E164" s="10" t="s">
        <v>14</v>
      </c>
      <c r="F164" s="36">
        <v>2500</v>
      </c>
      <c r="G164" s="9" t="s">
        <v>79</v>
      </c>
      <c r="H164" s="8">
        <v>41719</v>
      </c>
      <c r="I164" s="14" t="s">
        <v>11</v>
      </c>
      <c r="J164" s="25" t="s">
        <v>12</v>
      </c>
    </row>
    <row r="165" spans="2:10" ht="87.75" customHeight="1">
      <c r="B165" s="28" t="s">
        <v>54</v>
      </c>
      <c r="C165" s="103" t="s">
        <v>228</v>
      </c>
      <c r="D165" s="34" t="s">
        <v>203</v>
      </c>
      <c r="E165" s="9" t="s">
        <v>55</v>
      </c>
      <c r="F165" s="40">
        <v>1771631.89</v>
      </c>
      <c r="G165" s="9" t="s">
        <v>79</v>
      </c>
      <c r="H165" s="8">
        <v>41791</v>
      </c>
      <c r="I165" s="14" t="s">
        <v>11</v>
      </c>
      <c r="J165" s="31" t="s">
        <v>91</v>
      </c>
    </row>
    <row r="166" spans="2:10" ht="87.75" customHeight="1">
      <c r="B166" s="28" t="s">
        <v>57</v>
      </c>
      <c r="C166" s="52" t="s">
        <v>155</v>
      </c>
      <c r="D166" s="34" t="s">
        <v>198</v>
      </c>
      <c r="E166" s="10" t="s">
        <v>56</v>
      </c>
      <c r="F166" s="36">
        <v>4556.8</v>
      </c>
      <c r="G166" s="9" t="s">
        <v>79</v>
      </c>
      <c r="H166" s="8">
        <v>41689</v>
      </c>
      <c r="I166" s="14" t="s">
        <v>11</v>
      </c>
      <c r="J166" s="25" t="s">
        <v>12</v>
      </c>
    </row>
    <row r="167" spans="2:10" ht="87.75" customHeight="1">
      <c r="B167" s="28" t="s">
        <v>57</v>
      </c>
      <c r="C167" s="52" t="s">
        <v>156</v>
      </c>
      <c r="D167" s="34" t="s">
        <v>198</v>
      </c>
      <c r="E167" s="10" t="s">
        <v>56</v>
      </c>
      <c r="F167" s="36">
        <v>3404.8</v>
      </c>
      <c r="G167" s="9" t="s">
        <v>79</v>
      </c>
      <c r="H167" s="8">
        <v>41689</v>
      </c>
      <c r="I167" s="14" t="s">
        <v>11</v>
      </c>
      <c r="J167" s="25" t="s">
        <v>12</v>
      </c>
    </row>
    <row r="168" spans="2:10" ht="87.75" customHeight="1">
      <c r="B168" s="28" t="s">
        <v>57</v>
      </c>
      <c r="C168" s="52" t="s">
        <v>157</v>
      </c>
      <c r="D168" s="34" t="s">
        <v>198</v>
      </c>
      <c r="E168" s="10" t="s">
        <v>56</v>
      </c>
      <c r="F168" s="42">
        <v>4953.6000000000004</v>
      </c>
      <c r="G168" s="9" t="s">
        <v>79</v>
      </c>
      <c r="H168" s="8">
        <v>41689</v>
      </c>
      <c r="I168" s="14" t="s">
        <v>11</v>
      </c>
      <c r="J168" s="25" t="s">
        <v>12</v>
      </c>
    </row>
    <row r="169" spans="2:10" ht="87.75" customHeight="1">
      <c r="B169" s="28" t="s">
        <v>57</v>
      </c>
      <c r="C169" s="52" t="s">
        <v>158</v>
      </c>
      <c r="D169" s="34" t="s">
        <v>198</v>
      </c>
      <c r="E169" s="10" t="s">
        <v>56</v>
      </c>
      <c r="F169" s="42">
        <v>855.5</v>
      </c>
      <c r="G169" s="9" t="s">
        <v>79</v>
      </c>
      <c r="H169" s="8">
        <v>41533</v>
      </c>
      <c r="I169" s="14" t="s">
        <v>11</v>
      </c>
      <c r="J169" s="25" t="s">
        <v>12</v>
      </c>
    </row>
    <row r="170" spans="2:10" ht="87.75" customHeight="1">
      <c r="B170" s="58" t="s">
        <v>15</v>
      </c>
      <c r="C170" s="52" t="s">
        <v>175</v>
      </c>
      <c r="D170" s="34" t="s">
        <v>208</v>
      </c>
      <c r="E170" s="20" t="s">
        <v>16</v>
      </c>
      <c r="F170" s="42">
        <v>11328</v>
      </c>
      <c r="G170" s="9" t="s">
        <v>79</v>
      </c>
      <c r="H170" s="19">
        <v>41699</v>
      </c>
      <c r="I170" s="14">
        <v>41730</v>
      </c>
      <c r="J170" s="25" t="s">
        <v>12</v>
      </c>
    </row>
    <row r="171" spans="2:10" ht="87.75" customHeight="1">
      <c r="B171" s="118"/>
      <c r="C171" s="126" t="s">
        <v>58</v>
      </c>
      <c r="D171" s="125" t="s">
        <v>79</v>
      </c>
      <c r="E171" s="125"/>
      <c r="F171" s="129">
        <f>SUM(F117:F170)</f>
        <v>2680309.7099999995</v>
      </c>
      <c r="G171" s="92"/>
      <c r="H171" s="119"/>
      <c r="I171" s="120"/>
      <c r="J171" s="115"/>
    </row>
    <row r="172" spans="2:10" ht="87.75" customHeight="1">
      <c r="B172" s="28" t="s">
        <v>363</v>
      </c>
      <c r="C172" s="98" t="s">
        <v>366</v>
      </c>
      <c r="D172" s="69" t="s">
        <v>452</v>
      </c>
      <c r="E172" s="10" t="s">
        <v>364</v>
      </c>
      <c r="F172" s="71">
        <v>9440</v>
      </c>
      <c r="G172" s="9" t="s">
        <v>87</v>
      </c>
      <c r="H172" s="19">
        <v>42125</v>
      </c>
      <c r="I172" s="108">
        <v>42160</v>
      </c>
      <c r="J172" s="25" t="s">
        <v>12</v>
      </c>
    </row>
    <row r="173" spans="2:10" ht="87.75" customHeight="1">
      <c r="B173" s="89" t="s">
        <v>365</v>
      </c>
      <c r="C173" s="98" t="s">
        <v>367</v>
      </c>
      <c r="D173" s="69" t="s">
        <v>198</v>
      </c>
      <c r="E173" s="10" t="s">
        <v>368</v>
      </c>
      <c r="F173" s="71">
        <v>212916</v>
      </c>
      <c r="G173" s="9" t="s">
        <v>87</v>
      </c>
      <c r="H173" s="19">
        <v>42104</v>
      </c>
      <c r="I173" s="108">
        <v>42160</v>
      </c>
      <c r="J173" s="25" t="s">
        <v>12</v>
      </c>
    </row>
    <row r="174" spans="2:10" ht="87.75" customHeight="1">
      <c r="B174" s="89" t="s">
        <v>365</v>
      </c>
      <c r="C174" s="98" t="s">
        <v>371</v>
      </c>
      <c r="D174" s="69" t="s">
        <v>198</v>
      </c>
      <c r="E174" s="10" t="s">
        <v>372</v>
      </c>
      <c r="F174" s="71">
        <v>146420</v>
      </c>
      <c r="G174" s="9" t="s">
        <v>87</v>
      </c>
      <c r="H174" s="19">
        <v>42104</v>
      </c>
      <c r="I174" s="108">
        <v>42160</v>
      </c>
      <c r="J174" s="25" t="s">
        <v>12</v>
      </c>
    </row>
    <row r="175" spans="2:10" ht="87.75" customHeight="1">
      <c r="B175" s="28" t="s">
        <v>396</v>
      </c>
      <c r="C175" s="98" t="s">
        <v>397</v>
      </c>
      <c r="D175" s="69" t="s">
        <v>398</v>
      </c>
      <c r="E175" s="10" t="s">
        <v>399</v>
      </c>
      <c r="F175" s="71">
        <v>27435</v>
      </c>
      <c r="G175" s="9" t="s">
        <v>87</v>
      </c>
      <c r="H175" s="19">
        <v>42125</v>
      </c>
      <c r="I175" s="108">
        <v>42160</v>
      </c>
      <c r="J175" s="25" t="s">
        <v>12</v>
      </c>
    </row>
    <row r="176" spans="2:10" ht="87.75" customHeight="1">
      <c r="B176" s="28" t="s">
        <v>403</v>
      </c>
      <c r="C176" s="98" t="s">
        <v>404</v>
      </c>
      <c r="D176" s="69" t="s">
        <v>205</v>
      </c>
      <c r="E176" s="10" t="s">
        <v>405</v>
      </c>
      <c r="F176" s="71">
        <v>674937.58</v>
      </c>
      <c r="G176" s="9" t="s">
        <v>87</v>
      </c>
      <c r="H176" s="19">
        <v>42125</v>
      </c>
      <c r="I176" s="108">
        <v>42158</v>
      </c>
      <c r="J176" s="25" t="s">
        <v>12</v>
      </c>
    </row>
    <row r="177" spans="2:10" ht="87.75" customHeight="1">
      <c r="B177" s="28" t="s">
        <v>99</v>
      </c>
      <c r="C177" s="52" t="s">
        <v>219</v>
      </c>
      <c r="D177" s="34" t="s">
        <v>208</v>
      </c>
      <c r="E177" s="10" t="s">
        <v>220</v>
      </c>
      <c r="F177" s="41">
        <v>7927.57</v>
      </c>
      <c r="G177" s="9" t="s">
        <v>87</v>
      </c>
      <c r="H177" s="8">
        <v>42109</v>
      </c>
      <c r="I177" s="16">
        <v>42117</v>
      </c>
      <c r="J177" s="25" t="s">
        <v>12</v>
      </c>
    </row>
    <row r="178" spans="2:10" ht="87.75" customHeight="1">
      <c r="B178" s="28" t="s">
        <v>127</v>
      </c>
      <c r="C178" s="52" t="s">
        <v>343</v>
      </c>
      <c r="D178" s="34" t="s">
        <v>323</v>
      </c>
      <c r="E178" s="10" t="s">
        <v>248</v>
      </c>
      <c r="F178" s="41">
        <v>2701</v>
      </c>
      <c r="G178" s="9" t="s">
        <v>87</v>
      </c>
      <c r="H178" s="26">
        <v>42118</v>
      </c>
      <c r="I178" s="16">
        <v>42135</v>
      </c>
      <c r="J178" s="25" t="s">
        <v>12</v>
      </c>
    </row>
    <row r="179" spans="2:10" ht="87.75" customHeight="1">
      <c r="B179" s="28" t="s">
        <v>187</v>
      </c>
      <c r="C179" s="100" t="s">
        <v>261</v>
      </c>
      <c r="D179" s="55" t="s">
        <v>198</v>
      </c>
      <c r="E179" s="10" t="s">
        <v>262</v>
      </c>
      <c r="F179" s="41">
        <v>10412</v>
      </c>
      <c r="G179" s="9" t="s">
        <v>87</v>
      </c>
      <c r="H179" s="8">
        <v>42116</v>
      </c>
      <c r="I179" s="14">
        <v>42138</v>
      </c>
      <c r="J179" s="25" t="s">
        <v>12</v>
      </c>
    </row>
    <row r="180" spans="2:10" ht="87.75" customHeight="1">
      <c r="B180" s="28" t="s">
        <v>187</v>
      </c>
      <c r="C180" s="100" t="s">
        <v>259</v>
      </c>
      <c r="D180" s="55" t="s">
        <v>198</v>
      </c>
      <c r="E180" s="10" t="s">
        <v>260</v>
      </c>
      <c r="F180" s="41">
        <v>9379.5</v>
      </c>
      <c r="G180" s="9" t="s">
        <v>87</v>
      </c>
      <c r="H180" s="8">
        <v>42116</v>
      </c>
      <c r="I180" s="14">
        <v>42139</v>
      </c>
      <c r="J180" s="25" t="s">
        <v>12</v>
      </c>
    </row>
    <row r="181" spans="2:10" ht="87.75" customHeight="1">
      <c r="B181" s="28" t="s">
        <v>187</v>
      </c>
      <c r="C181" s="100" t="s">
        <v>253</v>
      </c>
      <c r="D181" s="55" t="s">
        <v>236</v>
      </c>
      <c r="E181" s="10" t="s">
        <v>254</v>
      </c>
      <c r="F181" s="41">
        <v>38966.5</v>
      </c>
      <c r="G181" s="9" t="s">
        <v>87</v>
      </c>
      <c r="H181" s="8">
        <v>42121</v>
      </c>
      <c r="I181" s="14">
        <v>42143</v>
      </c>
      <c r="J181" s="25" t="s">
        <v>12</v>
      </c>
    </row>
    <row r="182" spans="2:10" ht="87.75" customHeight="1">
      <c r="B182" s="28" t="s">
        <v>187</v>
      </c>
      <c r="C182" s="100" t="s">
        <v>332</v>
      </c>
      <c r="D182" s="55" t="s">
        <v>236</v>
      </c>
      <c r="E182" s="10" t="s">
        <v>333</v>
      </c>
      <c r="F182" s="41">
        <v>59025</v>
      </c>
      <c r="G182" s="9" t="s">
        <v>87</v>
      </c>
      <c r="H182" s="8">
        <v>42125</v>
      </c>
      <c r="I182" s="14">
        <v>42151</v>
      </c>
      <c r="J182" s="25" t="s">
        <v>12</v>
      </c>
    </row>
    <row r="183" spans="2:10" ht="87.75" customHeight="1">
      <c r="B183" s="28" t="s">
        <v>187</v>
      </c>
      <c r="C183" s="100" t="s">
        <v>257</v>
      </c>
      <c r="D183" s="55" t="s">
        <v>236</v>
      </c>
      <c r="E183" s="10" t="s">
        <v>258</v>
      </c>
      <c r="F183" s="41">
        <v>2677.1</v>
      </c>
      <c r="G183" s="9" t="s">
        <v>87</v>
      </c>
      <c r="H183" s="8">
        <v>42116</v>
      </c>
      <c r="I183" s="14">
        <v>42143</v>
      </c>
      <c r="J183" s="25" t="s">
        <v>12</v>
      </c>
    </row>
    <row r="184" spans="2:10" ht="87.75" customHeight="1">
      <c r="B184" s="28" t="s">
        <v>187</v>
      </c>
      <c r="C184" s="100" t="s">
        <v>255</v>
      </c>
      <c r="D184" s="55" t="s">
        <v>236</v>
      </c>
      <c r="E184" s="10" t="s">
        <v>256</v>
      </c>
      <c r="F184" s="41">
        <v>42300</v>
      </c>
      <c r="G184" s="9" t="s">
        <v>87</v>
      </c>
      <c r="H184" s="8">
        <v>42116</v>
      </c>
      <c r="I184" s="14">
        <v>42143</v>
      </c>
      <c r="J184" s="25" t="s">
        <v>12</v>
      </c>
    </row>
    <row r="185" spans="2:10" ht="87.75" customHeight="1">
      <c r="B185" s="28" t="s">
        <v>187</v>
      </c>
      <c r="C185" s="54" t="s">
        <v>244</v>
      </c>
      <c r="D185" s="55" t="s">
        <v>236</v>
      </c>
      <c r="E185" s="10" t="s">
        <v>246</v>
      </c>
      <c r="F185" s="74">
        <v>41356</v>
      </c>
      <c r="G185" s="9" t="s">
        <v>87</v>
      </c>
      <c r="H185" s="17">
        <v>42103</v>
      </c>
      <c r="I185" s="14">
        <v>42135</v>
      </c>
      <c r="J185" s="25" t="s">
        <v>12</v>
      </c>
    </row>
    <row r="186" spans="2:10" ht="87.75" customHeight="1">
      <c r="B186" s="28" t="s">
        <v>187</v>
      </c>
      <c r="C186" s="54" t="s">
        <v>245</v>
      </c>
      <c r="D186" s="55" t="s">
        <v>236</v>
      </c>
      <c r="E186" s="10" t="s">
        <v>247</v>
      </c>
      <c r="F186" s="74">
        <v>7934</v>
      </c>
      <c r="G186" s="9" t="s">
        <v>87</v>
      </c>
      <c r="H186" s="17">
        <v>42103</v>
      </c>
      <c r="I186" s="14">
        <v>42135</v>
      </c>
      <c r="J186" s="25" t="s">
        <v>12</v>
      </c>
    </row>
    <row r="187" spans="2:10" ht="87.75" customHeight="1">
      <c r="B187" s="28" t="s">
        <v>116</v>
      </c>
      <c r="C187" s="39" t="s">
        <v>318</v>
      </c>
      <c r="D187" s="34" t="s">
        <v>317</v>
      </c>
      <c r="E187" s="10" t="s">
        <v>319</v>
      </c>
      <c r="F187" s="74">
        <v>21650</v>
      </c>
      <c r="G187" s="9" t="s">
        <v>87</v>
      </c>
      <c r="H187" s="17">
        <v>42116</v>
      </c>
      <c r="I187" s="14">
        <v>42144</v>
      </c>
      <c r="J187" s="25" t="s">
        <v>12</v>
      </c>
    </row>
    <row r="188" spans="2:10" ht="87.75" customHeight="1">
      <c r="B188" s="28" t="s">
        <v>95</v>
      </c>
      <c r="C188" s="39" t="s">
        <v>268</v>
      </c>
      <c r="D188" s="34" t="s">
        <v>200</v>
      </c>
      <c r="E188" s="10" t="s">
        <v>97</v>
      </c>
      <c r="F188" s="74">
        <v>3016.1</v>
      </c>
      <c r="G188" s="9" t="s">
        <v>87</v>
      </c>
      <c r="H188" s="17">
        <v>42122</v>
      </c>
      <c r="I188" s="14">
        <v>42144</v>
      </c>
      <c r="J188" s="25" t="s">
        <v>12</v>
      </c>
    </row>
    <row r="189" spans="2:10" ht="87.75" customHeight="1">
      <c r="B189" s="28" t="s">
        <v>95</v>
      </c>
      <c r="C189" s="39" t="s">
        <v>269</v>
      </c>
      <c r="D189" s="34" t="s">
        <v>200</v>
      </c>
      <c r="E189" s="10" t="s">
        <v>97</v>
      </c>
      <c r="F189" s="74">
        <v>1454.51</v>
      </c>
      <c r="G189" s="9" t="s">
        <v>87</v>
      </c>
      <c r="H189" s="17">
        <v>42122</v>
      </c>
      <c r="I189" s="14">
        <v>42144</v>
      </c>
      <c r="J189" s="25" t="s">
        <v>12</v>
      </c>
    </row>
    <row r="190" spans="2:10" ht="87.75" customHeight="1">
      <c r="B190" s="28" t="s">
        <v>95</v>
      </c>
      <c r="C190" s="39" t="s">
        <v>270</v>
      </c>
      <c r="D190" s="34" t="s">
        <v>200</v>
      </c>
      <c r="E190" s="10" t="s">
        <v>97</v>
      </c>
      <c r="F190" s="74">
        <v>2263.62</v>
      </c>
      <c r="G190" s="9" t="s">
        <v>87</v>
      </c>
      <c r="H190" s="17">
        <v>42122</v>
      </c>
      <c r="I190" s="14">
        <v>42144</v>
      </c>
      <c r="J190" s="25" t="s">
        <v>12</v>
      </c>
    </row>
    <row r="191" spans="2:10" ht="87.75" customHeight="1">
      <c r="B191" s="28" t="s">
        <v>95</v>
      </c>
      <c r="C191" s="39" t="s">
        <v>271</v>
      </c>
      <c r="D191" s="34" t="s">
        <v>200</v>
      </c>
      <c r="E191" s="10" t="s">
        <v>97</v>
      </c>
      <c r="F191" s="74">
        <v>7993.9</v>
      </c>
      <c r="G191" s="9" t="s">
        <v>87</v>
      </c>
      <c r="H191" s="17">
        <v>42122</v>
      </c>
      <c r="I191" s="14">
        <v>42144</v>
      </c>
      <c r="J191" s="25" t="s">
        <v>12</v>
      </c>
    </row>
    <row r="192" spans="2:10" ht="87.75" customHeight="1">
      <c r="B192" s="28" t="s">
        <v>95</v>
      </c>
      <c r="C192" s="39" t="s">
        <v>272</v>
      </c>
      <c r="D192" s="34" t="s">
        <v>200</v>
      </c>
      <c r="E192" s="10" t="s">
        <v>97</v>
      </c>
      <c r="F192" s="74">
        <v>6505.68</v>
      </c>
      <c r="G192" s="9" t="s">
        <v>87</v>
      </c>
      <c r="H192" s="17">
        <v>42122</v>
      </c>
      <c r="I192" s="14">
        <v>42144</v>
      </c>
      <c r="J192" s="25" t="s">
        <v>12</v>
      </c>
    </row>
    <row r="193" spans="2:10" ht="87.75" customHeight="1">
      <c r="B193" s="28" t="s">
        <v>95</v>
      </c>
      <c r="C193" s="39" t="s">
        <v>273</v>
      </c>
      <c r="D193" s="34" t="s">
        <v>200</v>
      </c>
      <c r="E193" s="10" t="s">
        <v>97</v>
      </c>
      <c r="F193" s="74">
        <v>479914.32</v>
      </c>
      <c r="G193" s="9" t="s">
        <v>87</v>
      </c>
      <c r="H193" s="17">
        <v>42122</v>
      </c>
      <c r="I193" s="14">
        <v>42144</v>
      </c>
      <c r="J193" s="25" t="s">
        <v>12</v>
      </c>
    </row>
    <row r="194" spans="2:10" ht="87.75" customHeight="1">
      <c r="B194" s="28" t="s">
        <v>95</v>
      </c>
      <c r="C194" s="39" t="s">
        <v>274</v>
      </c>
      <c r="D194" s="34" t="s">
        <v>200</v>
      </c>
      <c r="E194" s="10" t="s">
        <v>97</v>
      </c>
      <c r="F194" s="74">
        <v>26172.3</v>
      </c>
      <c r="G194" s="9" t="s">
        <v>87</v>
      </c>
      <c r="H194" s="17">
        <v>42122</v>
      </c>
      <c r="I194" s="14">
        <v>42144</v>
      </c>
      <c r="J194" s="25" t="s">
        <v>12</v>
      </c>
    </row>
    <row r="195" spans="2:10" ht="87.75" customHeight="1">
      <c r="B195" s="28" t="s">
        <v>95</v>
      </c>
      <c r="C195" s="39" t="s">
        <v>275</v>
      </c>
      <c r="D195" s="34" t="s">
        <v>200</v>
      </c>
      <c r="E195" s="10" t="s">
        <v>97</v>
      </c>
      <c r="F195" s="74">
        <v>87570.76</v>
      </c>
      <c r="G195" s="9" t="s">
        <v>87</v>
      </c>
      <c r="H195" s="17">
        <v>42122</v>
      </c>
      <c r="I195" s="14">
        <v>42144</v>
      </c>
      <c r="J195" s="25" t="s">
        <v>12</v>
      </c>
    </row>
    <row r="196" spans="2:10" ht="87.75" customHeight="1">
      <c r="B196" s="28" t="s">
        <v>99</v>
      </c>
      <c r="C196" s="39" t="s">
        <v>315</v>
      </c>
      <c r="D196" s="34" t="s">
        <v>208</v>
      </c>
      <c r="E196" s="10" t="s">
        <v>316</v>
      </c>
      <c r="F196" s="74">
        <v>3722.78</v>
      </c>
      <c r="G196" s="9" t="s">
        <v>87</v>
      </c>
      <c r="H196" s="8">
        <v>42115</v>
      </c>
      <c r="I196" s="16">
        <v>42144</v>
      </c>
      <c r="J196" s="25" t="s">
        <v>12</v>
      </c>
    </row>
    <row r="197" spans="2:10" ht="87.75" customHeight="1">
      <c r="B197" s="28" t="s">
        <v>99</v>
      </c>
      <c r="C197" s="39" t="s">
        <v>313</v>
      </c>
      <c r="D197" s="34" t="s">
        <v>208</v>
      </c>
      <c r="E197" s="10" t="s">
        <v>314</v>
      </c>
      <c r="F197" s="74">
        <v>9418.02</v>
      </c>
      <c r="G197" s="9" t="s">
        <v>87</v>
      </c>
      <c r="H197" s="8">
        <v>42115</v>
      </c>
      <c r="I197" s="16">
        <v>42146</v>
      </c>
      <c r="J197" s="25" t="s">
        <v>12</v>
      </c>
    </row>
    <row r="198" spans="2:10" ht="87.75" customHeight="1">
      <c r="B198" s="28" t="s">
        <v>99</v>
      </c>
      <c r="C198" s="39" t="s">
        <v>250</v>
      </c>
      <c r="D198" s="34" t="s">
        <v>208</v>
      </c>
      <c r="E198" s="10" t="s">
        <v>251</v>
      </c>
      <c r="F198" s="74">
        <v>4021.95</v>
      </c>
      <c r="G198" s="9" t="s">
        <v>87</v>
      </c>
      <c r="H198" s="8">
        <v>42109</v>
      </c>
      <c r="I198" s="14">
        <v>42135</v>
      </c>
      <c r="J198" s="25" t="s">
        <v>12</v>
      </c>
    </row>
    <row r="199" spans="2:10" ht="87.75" customHeight="1">
      <c r="B199" s="28" t="s">
        <v>123</v>
      </c>
      <c r="C199" s="39" t="s">
        <v>281</v>
      </c>
      <c r="D199" s="34" t="s">
        <v>302</v>
      </c>
      <c r="E199" s="10" t="s">
        <v>282</v>
      </c>
      <c r="F199" s="74">
        <v>77880</v>
      </c>
      <c r="G199" s="9" t="s">
        <v>87</v>
      </c>
      <c r="H199" s="17">
        <v>42115</v>
      </c>
      <c r="I199" s="14">
        <v>42138</v>
      </c>
      <c r="J199" s="25" t="s">
        <v>12</v>
      </c>
    </row>
    <row r="200" spans="2:10" ht="87.75" customHeight="1">
      <c r="B200" s="28" t="s">
        <v>123</v>
      </c>
      <c r="C200" s="39" t="s">
        <v>283</v>
      </c>
      <c r="D200" s="34" t="s">
        <v>303</v>
      </c>
      <c r="E200" s="10" t="s">
        <v>284</v>
      </c>
      <c r="F200" s="74">
        <v>49000</v>
      </c>
      <c r="G200" s="9" t="s">
        <v>87</v>
      </c>
      <c r="H200" s="17">
        <v>42116</v>
      </c>
      <c r="I200" s="14">
        <v>42142</v>
      </c>
      <c r="J200" s="25" t="s">
        <v>12</v>
      </c>
    </row>
    <row r="201" spans="2:10" ht="87.75" customHeight="1">
      <c r="B201" s="28" t="s">
        <v>99</v>
      </c>
      <c r="C201" s="39" t="s">
        <v>341</v>
      </c>
      <c r="D201" s="34" t="s">
        <v>208</v>
      </c>
      <c r="E201" s="10" t="s">
        <v>342</v>
      </c>
      <c r="F201" s="74">
        <v>3767.68</v>
      </c>
      <c r="G201" s="9" t="s">
        <v>87</v>
      </c>
      <c r="H201" s="17">
        <v>42079</v>
      </c>
      <c r="I201" s="14">
        <v>42153</v>
      </c>
      <c r="J201" s="25" t="s">
        <v>12</v>
      </c>
    </row>
    <row r="202" spans="2:10" ht="87.75" customHeight="1">
      <c r="B202" s="28" t="s">
        <v>96</v>
      </c>
      <c r="C202" s="39" t="s">
        <v>241</v>
      </c>
      <c r="D202" s="34" t="s">
        <v>210</v>
      </c>
      <c r="E202" s="10" t="s">
        <v>242</v>
      </c>
      <c r="F202" s="74">
        <v>70800</v>
      </c>
      <c r="G202" s="9" t="s">
        <v>87</v>
      </c>
      <c r="H202" s="8">
        <v>42110</v>
      </c>
      <c r="I202" s="16">
        <v>42132</v>
      </c>
      <c r="J202" s="25" t="s">
        <v>12</v>
      </c>
    </row>
    <row r="203" spans="2:10" ht="87.75" customHeight="1">
      <c r="B203" s="28" t="s">
        <v>223</v>
      </c>
      <c r="C203" s="39" t="s">
        <v>265</v>
      </c>
      <c r="D203" s="34" t="s">
        <v>267</v>
      </c>
      <c r="E203" s="10" t="s">
        <v>266</v>
      </c>
      <c r="F203" s="74">
        <v>193048</v>
      </c>
      <c r="G203" s="9" t="s">
        <v>87</v>
      </c>
      <c r="H203" s="8">
        <v>42121</v>
      </c>
      <c r="I203" s="16">
        <v>42142</v>
      </c>
      <c r="J203" s="25" t="s">
        <v>12</v>
      </c>
    </row>
    <row r="204" spans="2:10" ht="87.75" customHeight="1">
      <c r="B204" s="28" t="s">
        <v>289</v>
      </c>
      <c r="C204" s="39" t="s">
        <v>290</v>
      </c>
      <c r="D204" s="34" t="s">
        <v>225</v>
      </c>
      <c r="E204" s="10" t="s">
        <v>291</v>
      </c>
      <c r="F204" s="74">
        <v>171955.5</v>
      </c>
      <c r="G204" s="9" t="s">
        <v>87</v>
      </c>
      <c r="H204" s="8">
        <v>42101</v>
      </c>
      <c r="I204" s="16">
        <v>42138</v>
      </c>
      <c r="J204" s="25" t="s">
        <v>12</v>
      </c>
    </row>
    <row r="205" spans="2:10" ht="87.75" customHeight="1">
      <c r="B205" s="28" t="s">
        <v>80</v>
      </c>
      <c r="C205" s="10" t="s">
        <v>277</v>
      </c>
      <c r="D205" s="34" t="s">
        <v>205</v>
      </c>
      <c r="E205" s="10" t="s">
        <v>278</v>
      </c>
      <c r="F205" s="41">
        <v>4720</v>
      </c>
      <c r="G205" s="9" t="s">
        <v>87</v>
      </c>
      <c r="H205" s="8">
        <v>42118</v>
      </c>
      <c r="I205" s="8">
        <v>42138</v>
      </c>
      <c r="J205" s="25" t="s">
        <v>12</v>
      </c>
    </row>
    <row r="206" spans="2:10" ht="87.75" customHeight="1">
      <c r="B206" s="28" t="s">
        <v>80</v>
      </c>
      <c r="C206" s="10" t="s">
        <v>279</v>
      </c>
      <c r="D206" s="34" t="s">
        <v>301</v>
      </c>
      <c r="E206" s="10" t="s">
        <v>280</v>
      </c>
      <c r="F206" s="41">
        <v>58838.09</v>
      </c>
      <c r="G206" s="9" t="s">
        <v>87</v>
      </c>
      <c r="H206" s="8">
        <v>42118</v>
      </c>
      <c r="I206" s="8">
        <v>42138</v>
      </c>
      <c r="J206" s="25" t="s">
        <v>12</v>
      </c>
    </row>
    <row r="207" spans="2:10" ht="87.75" customHeight="1">
      <c r="B207" s="51" t="s">
        <v>98</v>
      </c>
      <c r="C207" s="53" t="s">
        <v>469</v>
      </c>
      <c r="D207" s="45" t="s">
        <v>218</v>
      </c>
      <c r="E207" s="53" t="s">
        <v>470</v>
      </c>
      <c r="F207" s="36">
        <v>955.8</v>
      </c>
      <c r="G207" s="9" t="s">
        <v>87</v>
      </c>
      <c r="H207" s="110">
        <v>42125</v>
      </c>
      <c r="I207" s="14">
        <v>42174</v>
      </c>
      <c r="J207" s="30" t="s">
        <v>12</v>
      </c>
    </row>
    <row r="208" spans="2:10" ht="87.75" customHeight="1">
      <c r="B208" s="121"/>
      <c r="C208" s="126" t="s">
        <v>58</v>
      </c>
      <c r="D208" s="127" t="s">
        <v>87</v>
      </c>
      <c r="E208" s="127"/>
      <c r="F208" s="128">
        <f>SUM(F172:F207)</f>
        <v>2578496.2599999998</v>
      </c>
      <c r="G208" s="92"/>
      <c r="H208" s="123"/>
      <c r="I208" s="120"/>
      <c r="J208" s="124"/>
    </row>
    <row r="209" spans="2:10" ht="87.75" customHeight="1">
      <c r="B209" s="28" t="s">
        <v>382</v>
      </c>
      <c r="C209" s="99" t="s">
        <v>383</v>
      </c>
      <c r="D209" s="69" t="s">
        <v>208</v>
      </c>
      <c r="E209" s="10" t="s">
        <v>384</v>
      </c>
      <c r="F209" s="71">
        <v>66109.5</v>
      </c>
      <c r="G209" s="9" t="s">
        <v>336</v>
      </c>
      <c r="H209" s="19">
        <v>42086</v>
      </c>
      <c r="I209" s="108">
        <v>42160</v>
      </c>
      <c r="J209" s="25" t="s">
        <v>12</v>
      </c>
    </row>
    <row r="210" spans="2:10" ht="87.75" customHeight="1">
      <c r="B210" s="28" t="s">
        <v>292</v>
      </c>
      <c r="C210" s="39" t="s">
        <v>295</v>
      </c>
      <c r="D210" s="34" t="s">
        <v>208</v>
      </c>
      <c r="E210" s="10" t="s">
        <v>296</v>
      </c>
      <c r="F210" s="36">
        <v>48374.1</v>
      </c>
      <c r="G210" s="9" t="s">
        <v>59</v>
      </c>
      <c r="H210" s="8">
        <v>42086</v>
      </c>
      <c r="I210" s="16">
        <v>42142</v>
      </c>
      <c r="J210" s="25" t="s">
        <v>12</v>
      </c>
    </row>
    <row r="211" spans="2:10" ht="87.75" customHeight="1">
      <c r="B211" s="28" t="s">
        <v>292</v>
      </c>
      <c r="C211" s="39" t="s">
        <v>297</v>
      </c>
      <c r="D211" s="34" t="s">
        <v>208</v>
      </c>
      <c r="E211" s="10" t="s">
        <v>298</v>
      </c>
      <c r="F211" s="36">
        <v>31683</v>
      </c>
      <c r="G211" s="9" t="s">
        <v>59</v>
      </c>
      <c r="H211" s="8">
        <v>42086</v>
      </c>
      <c r="I211" s="16">
        <v>42142</v>
      </c>
      <c r="J211" s="25" t="s">
        <v>12</v>
      </c>
    </row>
    <row r="212" spans="2:10" ht="87.75" customHeight="1">
      <c r="B212" s="28" t="s">
        <v>187</v>
      </c>
      <c r="C212" s="54" t="s">
        <v>188</v>
      </c>
      <c r="D212" s="62" t="s">
        <v>198</v>
      </c>
      <c r="E212" s="20" t="s">
        <v>190</v>
      </c>
      <c r="F212" s="36">
        <v>17198.5</v>
      </c>
      <c r="G212" s="9" t="s">
        <v>59</v>
      </c>
      <c r="H212" s="8">
        <v>42089</v>
      </c>
      <c r="I212" s="14">
        <v>42115</v>
      </c>
      <c r="J212" s="25" t="s">
        <v>12</v>
      </c>
    </row>
    <row r="213" spans="2:10" ht="87.75" customHeight="1">
      <c r="B213" s="28" t="s">
        <v>187</v>
      </c>
      <c r="C213" s="54" t="s">
        <v>189</v>
      </c>
      <c r="D213" s="62" t="s">
        <v>198</v>
      </c>
      <c r="E213" s="20" t="s">
        <v>191</v>
      </c>
      <c r="F213" s="36">
        <v>11977</v>
      </c>
      <c r="G213" s="9" t="s">
        <v>59</v>
      </c>
      <c r="H213" s="8">
        <v>42089</v>
      </c>
      <c r="I213" s="14">
        <v>42115</v>
      </c>
      <c r="J213" s="25" t="s">
        <v>12</v>
      </c>
    </row>
    <row r="214" spans="2:10" ht="87.75" customHeight="1">
      <c r="B214" s="28" t="s">
        <v>292</v>
      </c>
      <c r="C214" s="39" t="s">
        <v>293</v>
      </c>
      <c r="D214" s="34" t="s">
        <v>305</v>
      </c>
      <c r="E214" s="10" t="s">
        <v>294</v>
      </c>
      <c r="F214" s="36">
        <v>25399.5</v>
      </c>
      <c r="G214" s="9" t="s">
        <v>59</v>
      </c>
      <c r="H214" s="111">
        <v>42086</v>
      </c>
      <c r="I214" s="16">
        <v>42142</v>
      </c>
      <c r="J214" s="25" t="s">
        <v>12</v>
      </c>
    </row>
    <row r="215" spans="2:10" ht="87.75" customHeight="1">
      <c r="B215" s="28" t="s">
        <v>124</v>
      </c>
      <c r="C215" s="39">
        <v>1500508029</v>
      </c>
      <c r="D215" s="34" t="s">
        <v>196</v>
      </c>
      <c r="E215" s="10" t="s">
        <v>183</v>
      </c>
      <c r="F215" s="36">
        <v>2275.65</v>
      </c>
      <c r="G215" s="9" t="s">
        <v>59</v>
      </c>
      <c r="H215" s="17">
        <v>42082</v>
      </c>
      <c r="I215" s="14">
        <v>42115</v>
      </c>
      <c r="J215" s="25" t="s">
        <v>12</v>
      </c>
    </row>
    <row r="216" spans="2:10" ht="87.75" customHeight="1">
      <c r="B216" s="28" t="s">
        <v>184</v>
      </c>
      <c r="C216" s="39" t="s">
        <v>185</v>
      </c>
      <c r="D216" s="34" t="s">
        <v>484</v>
      </c>
      <c r="E216" s="10" t="s">
        <v>186</v>
      </c>
      <c r="F216" s="36">
        <v>87713.279999999999</v>
      </c>
      <c r="G216" s="9" t="s">
        <v>59</v>
      </c>
      <c r="H216" s="17">
        <v>42096</v>
      </c>
      <c r="I216" s="14">
        <v>42115</v>
      </c>
      <c r="J216" s="25" t="s">
        <v>12</v>
      </c>
    </row>
    <row r="217" spans="2:10" ht="87.75" customHeight="1">
      <c r="B217" s="28" t="s">
        <v>223</v>
      </c>
      <c r="C217" s="39" t="s">
        <v>221</v>
      </c>
      <c r="D217" s="34" t="s">
        <v>226</v>
      </c>
      <c r="E217" s="10" t="s">
        <v>224</v>
      </c>
      <c r="F217" s="36">
        <v>88928.2</v>
      </c>
      <c r="G217" s="9" t="s">
        <v>59</v>
      </c>
      <c r="H217" s="8">
        <v>42087</v>
      </c>
      <c r="I217" s="16">
        <v>42118</v>
      </c>
      <c r="J217" s="25" t="s">
        <v>12</v>
      </c>
    </row>
    <row r="218" spans="2:10" ht="87.75" customHeight="1">
      <c r="B218" s="28" t="s">
        <v>98</v>
      </c>
      <c r="C218" s="39" t="s">
        <v>221</v>
      </c>
      <c r="D218" s="34" t="s">
        <v>225</v>
      </c>
      <c r="E218" s="10" t="s">
        <v>222</v>
      </c>
      <c r="F218" s="36">
        <v>69620</v>
      </c>
      <c r="G218" s="9" t="s">
        <v>59</v>
      </c>
      <c r="H218" s="17">
        <v>42076</v>
      </c>
      <c r="I218" s="14">
        <v>42148</v>
      </c>
      <c r="J218" s="25" t="s">
        <v>12</v>
      </c>
    </row>
    <row r="219" spans="2:10" ht="87.75" customHeight="1">
      <c r="B219" s="28" t="s">
        <v>98</v>
      </c>
      <c r="C219" s="39" t="s">
        <v>145</v>
      </c>
      <c r="D219" s="34" t="s">
        <v>485</v>
      </c>
      <c r="E219" s="10" t="s">
        <v>122</v>
      </c>
      <c r="F219" s="36">
        <v>7457.6</v>
      </c>
      <c r="G219" s="9" t="s">
        <v>59</v>
      </c>
      <c r="H219" s="8">
        <v>42076</v>
      </c>
      <c r="I219" s="8">
        <v>42094</v>
      </c>
      <c r="J219" s="25" t="s">
        <v>12</v>
      </c>
    </row>
    <row r="220" spans="2:10" ht="87.75" customHeight="1">
      <c r="B220" s="28" t="s">
        <v>234</v>
      </c>
      <c r="C220" s="39" t="s">
        <v>235</v>
      </c>
      <c r="D220" s="34" t="s">
        <v>207</v>
      </c>
      <c r="E220" s="10" t="s">
        <v>115</v>
      </c>
      <c r="F220" s="36">
        <v>1659798.65</v>
      </c>
      <c r="G220" s="9" t="s">
        <v>59</v>
      </c>
      <c r="H220" s="8">
        <v>42083</v>
      </c>
      <c r="I220" s="8">
        <v>42124</v>
      </c>
      <c r="J220" s="25" t="s">
        <v>12</v>
      </c>
    </row>
    <row r="221" spans="2:10" ht="87.75" customHeight="1">
      <c r="B221" s="51" t="s">
        <v>106</v>
      </c>
      <c r="C221" s="51" t="s">
        <v>232</v>
      </c>
      <c r="D221" s="45" t="s">
        <v>205</v>
      </c>
      <c r="E221" s="53" t="s">
        <v>233</v>
      </c>
      <c r="F221" s="36">
        <v>465751.9</v>
      </c>
      <c r="G221" s="38" t="s">
        <v>59</v>
      </c>
      <c r="H221" s="112">
        <v>42079</v>
      </c>
      <c r="I221" s="14">
        <v>42122</v>
      </c>
      <c r="J221" s="30" t="s">
        <v>12</v>
      </c>
    </row>
    <row r="222" spans="2:10" ht="87.75" customHeight="1">
      <c r="B222" s="51" t="s">
        <v>80</v>
      </c>
      <c r="C222" s="52" t="s">
        <v>164</v>
      </c>
      <c r="D222" s="45" t="s">
        <v>276</v>
      </c>
      <c r="E222" s="53" t="s">
        <v>126</v>
      </c>
      <c r="F222" s="36">
        <v>34073.11</v>
      </c>
      <c r="G222" s="38" t="s">
        <v>59</v>
      </c>
      <c r="H222" s="14">
        <v>42087</v>
      </c>
      <c r="I222" s="14">
        <v>42101</v>
      </c>
      <c r="J222" s="30" t="s">
        <v>12</v>
      </c>
    </row>
    <row r="223" spans="2:10" ht="62.25" customHeight="1" thickBot="1">
      <c r="B223" s="122"/>
      <c r="C223" s="127" t="s">
        <v>58</v>
      </c>
      <c r="D223" s="127" t="s">
        <v>336</v>
      </c>
      <c r="E223" s="122"/>
      <c r="F223" s="128">
        <f>SUM(F209:F222)</f>
        <v>2616359.9899999998</v>
      </c>
      <c r="G223" s="133"/>
      <c r="H223" s="120"/>
      <c r="I223" s="120"/>
      <c r="J223" s="134"/>
    </row>
    <row r="224" spans="2:10" ht="42.75" customHeight="1" thickBot="1">
      <c r="B224" s="65"/>
      <c r="C224" s="65"/>
      <c r="D224" s="65"/>
      <c r="E224" s="66" t="s">
        <v>60</v>
      </c>
      <c r="F224" s="67">
        <f>SUM(F12:F223)/2</f>
        <v>16236582.820000004</v>
      </c>
      <c r="G224" s="65"/>
      <c r="H224" s="65"/>
      <c r="I224" s="68"/>
      <c r="J224" s="68"/>
    </row>
    <row r="225" spans="5:10">
      <c r="F225" s="23"/>
    </row>
    <row r="226" spans="5:10">
      <c r="E226" s="2"/>
      <c r="F226" s="23"/>
      <c r="G226" s="2"/>
      <c r="H226" s="2"/>
      <c r="I226" s="2"/>
      <c r="J226" s="2"/>
    </row>
    <row r="227" spans="5:10">
      <c r="E227" s="2"/>
      <c r="F227" s="23"/>
      <c r="G227" s="24"/>
      <c r="H227" s="2"/>
      <c r="I227" s="2"/>
      <c r="J227" s="2"/>
    </row>
    <row r="228" spans="5:10">
      <c r="E228" s="2"/>
      <c r="F228" s="23"/>
      <c r="G228" s="21"/>
      <c r="H228" s="2"/>
      <c r="I228" s="2"/>
      <c r="J228" s="2"/>
    </row>
    <row r="229" spans="5:10">
      <c r="E229" s="2"/>
      <c r="F229" s="21"/>
      <c r="G229" s="21"/>
      <c r="H229" s="2"/>
      <c r="I229" s="2"/>
      <c r="J229" s="2"/>
    </row>
    <row r="230" spans="5:10">
      <c r="E230" s="2"/>
      <c r="F230" s="2"/>
      <c r="G230" s="15"/>
      <c r="H230" s="2"/>
      <c r="I230" s="2"/>
      <c r="J230" s="2"/>
    </row>
    <row r="231" spans="5:10">
      <c r="F231" s="2"/>
      <c r="G231" s="13"/>
    </row>
    <row r="232" spans="5:10">
      <c r="F232" s="2"/>
      <c r="G232" s="11"/>
    </row>
    <row r="233" spans="5:10">
      <c r="F233" s="2"/>
      <c r="G233" s="11"/>
    </row>
    <row r="234" spans="5:10">
      <c r="F234" s="2"/>
    </row>
    <row r="235" spans="5:10">
      <c r="F235" s="2"/>
    </row>
    <row r="236" spans="5:10">
      <c r="F236" s="2"/>
    </row>
    <row r="237" spans="5:10">
      <c r="F237" s="2"/>
    </row>
    <row r="238" spans="5:10">
      <c r="F238" s="2"/>
    </row>
    <row r="239" spans="5:10">
      <c r="F239" s="2"/>
    </row>
    <row r="240" spans="5:10">
      <c r="F240" s="2"/>
    </row>
    <row r="241" spans="6:6">
      <c r="F241" s="2"/>
    </row>
    <row r="242" spans="6:6">
      <c r="F242" s="2"/>
    </row>
    <row r="243" spans="6:6">
      <c r="F243" s="2"/>
    </row>
    <row r="244" spans="6:6">
      <c r="F244" s="2"/>
    </row>
    <row r="245" spans="6:6">
      <c r="F245" s="2"/>
    </row>
    <row r="246" spans="6:6">
      <c r="F246" s="2"/>
    </row>
    <row r="247" spans="6:6">
      <c r="F247" s="2"/>
    </row>
    <row r="248" spans="6:6">
      <c r="F248" s="2"/>
    </row>
    <row r="249" spans="6:6">
      <c r="F249" s="2"/>
    </row>
    <row r="250" spans="6:6">
      <c r="F250" s="2"/>
    </row>
    <row r="251" spans="6:6">
      <c r="F251" s="2"/>
    </row>
    <row r="252" spans="6:6">
      <c r="F252" s="2"/>
    </row>
    <row r="253" spans="6:6">
      <c r="F253" s="2"/>
    </row>
    <row r="254" spans="6:6">
      <c r="F254" s="2"/>
    </row>
    <row r="255" spans="6:6">
      <c r="F255" s="2"/>
    </row>
    <row r="256" spans="6:6">
      <c r="F256" s="2"/>
    </row>
    <row r="257" spans="6:6">
      <c r="F257" s="2"/>
    </row>
    <row r="258" spans="6:6">
      <c r="F258" s="2"/>
    </row>
    <row r="259" spans="6:6">
      <c r="F259" s="2"/>
    </row>
    <row r="260" spans="6:6">
      <c r="F260" s="2"/>
    </row>
    <row r="261" spans="6:6">
      <c r="F261" s="2"/>
    </row>
    <row r="262" spans="6:6">
      <c r="F262" s="2"/>
    </row>
    <row r="263" spans="6:6">
      <c r="F263" s="2"/>
    </row>
    <row r="264" spans="6:6">
      <c r="F264" s="2"/>
    </row>
    <row r="265" spans="6:6">
      <c r="F265" s="2"/>
    </row>
    <row r="266" spans="6:6">
      <c r="F266" s="2"/>
    </row>
    <row r="267" spans="6:6">
      <c r="F267" s="2"/>
    </row>
    <row r="268" spans="6:6">
      <c r="F268" s="2"/>
    </row>
    <row r="269" spans="6:6">
      <c r="F269" s="2"/>
    </row>
    <row r="270" spans="6:6">
      <c r="F270" s="2"/>
    </row>
    <row r="271" spans="6:6">
      <c r="F271" s="2"/>
    </row>
    <row r="272" spans="6:6">
      <c r="F272" s="2"/>
    </row>
    <row r="273" spans="6:6">
      <c r="F273" s="2"/>
    </row>
    <row r="274" spans="6:6">
      <c r="F274" s="2"/>
    </row>
    <row r="275" spans="6:6">
      <c r="F275" s="2"/>
    </row>
    <row r="276" spans="6:6">
      <c r="F276" s="2"/>
    </row>
    <row r="277" spans="6:6">
      <c r="F277" s="2"/>
    </row>
    <row r="278" spans="6:6">
      <c r="F278" s="2"/>
    </row>
    <row r="279" spans="6:6">
      <c r="F279" s="2"/>
    </row>
    <row r="280" spans="6:6">
      <c r="F280" s="2"/>
    </row>
    <row r="281" spans="6:6">
      <c r="F281" s="2"/>
    </row>
    <row r="282" spans="6:6">
      <c r="F282" s="2"/>
    </row>
    <row r="283" spans="6:6">
      <c r="F283" s="2"/>
    </row>
    <row r="284" spans="6:6">
      <c r="F284" s="2"/>
    </row>
    <row r="285" spans="6:6">
      <c r="F285" s="2"/>
    </row>
    <row r="286" spans="6:6">
      <c r="F286" s="2"/>
    </row>
    <row r="287" spans="6:6">
      <c r="F287" s="2"/>
    </row>
    <row r="288" spans="6:6">
      <c r="F288" s="2"/>
    </row>
    <row r="289" spans="6:6">
      <c r="F289" s="2"/>
    </row>
    <row r="290" spans="6:6">
      <c r="F290" s="2"/>
    </row>
    <row r="291" spans="6:6">
      <c r="F291" s="2"/>
    </row>
    <row r="292" spans="6:6">
      <c r="F292" s="2"/>
    </row>
    <row r="293" spans="6:6">
      <c r="F293" s="2"/>
    </row>
    <row r="294" spans="6:6">
      <c r="F294" s="2"/>
    </row>
    <row r="295" spans="6:6">
      <c r="F295" s="2"/>
    </row>
    <row r="296" spans="6:6">
      <c r="F296" s="2"/>
    </row>
    <row r="297" spans="6:6">
      <c r="F297" s="2"/>
    </row>
    <row r="298" spans="6:6">
      <c r="F298" s="2"/>
    </row>
    <row r="299" spans="6:6">
      <c r="F299" s="2"/>
    </row>
    <row r="300" spans="6:6">
      <c r="F300" s="2"/>
    </row>
    <row r="301" spans="6:6">
      <c r="F301" s="2"/>
    </row>
    <row r="302" spans="6:6">
      <c r="F302" s="2"/>
    </row>
    <row r="303" spans="6:6">
      <c r="F303" s="2"/>
    </row>
    <row r="304" spans="6:6">
      <c r="F304" s="2"/>
    </row>
    <row r="305" spans="6:6">
      <c r="F305" s="2"/>
    </row>
    <row r="306" spans="6:6">
      <c r="F306" s="2"/>
    </row>
    <row r="307" spans="6:6">
      <c r="F307" s="2"/>
    </row>
    <row r="308" spans="6:6">
      <c r="F308" s="2"/>
    </row>
    <row r="309" spans="6:6">
      <c r="F309" s="2"/>
    </row>
    <row r="310" spans="6:6">
      <c r="F310" s="2"/>
    </row>
    <row r="311" spans="6:6">
      <c r="F311" s="2"/>
    </row>
    <row r="312" spans="6:6">
      <c r="F312" s="2"/>
    </row>
    <row r="313" spans="6:6">
      <c r="F313" s="2"/>
    </row>
    <row r="314" spans="6:6">
      <c r="F314" s="2"/>
    </row>
    <row r="315" spans="6:6">
      <c r="F315" s="2"/>
    </row>
    <row r="316" spans="6:6">
      <c r="F316" s="2"/>
    </row>
    <row r="317" spans="6:6">
      <c r="F317" s="2"/>
    </row>
    <row r="318" spans="6:6">
      <c r="F318" s="2"/>
    </row>
    <row r="319" spans="6:6">
      <c r="F319" s="2"/>
    </row>
    <row r="320" spans="6:6">
      <c r="F320" s="2"/>
    </row>
    <row r="321" spans="6:6">
      <c r="F321" s="2"/>
    </row>
    <row r="322" spans="6:6">
      <c r="F322" s="2"/>
    </row>
    <row r="323" spans="6:6">
      <c r="F323" s="2"/>
    </row>
    <row r="324" spans="6:6">
      <c r="F324" s="2"/>
    </row>
    <row r="325" spans="6:6">
      <c r="F325" s="2"/>
    </row>
    <row r="326" spans="6:6">
      <c r="F326" s="2"/>
    </row>
    <row r="327" spans="6:6">
      <c r="F327" s="2"/>
    </row>
    <row r="328" spans="6:6">
      <c r="F328" s="2"/>
    </row>
    <row r="329" spans="6:6">
      <c r="F329" s="2"/>
    </row>
    <row r="330" spans="6:6">
      <c r="F330" s="2"/>
    </row>
    <row r="331" spans="6:6">
      <c r="F331" s="2"/>
    </row>
    <row r="332" spans="6:6">
      <c r="F332" s="2"/>
    </row>
    <row r="333" spans="6:6">
      <c r="F333" s="2"/>
    </row>
    <row r="334" spans="6:6">
      <c r="F334" s="2"/>
    </row>
    <row r="335" spans="6:6">
      <c r="F335" s="2"/>
    </row>
    <row r="336" spans="6:6">
      <c r="F336" s="2"/>
    </row>
    <row r="337" spans="6:6">
      <c r="F337" s="2"/>
    </row>
    <row r="338" spans="6:6">
      <c r="F338" s="2"/>
    </row>
    <row r="339" spans="6:6">
      <c r="F339" s="2"/>
    </row>
    <row r="340" spans="6:6">
      <c r="F340" s="2"/>
    </row>
    <row r="341" spans="6:6">
      <c r="F341" s="2"/>
    </row>
    <row r="342" spans="6:6">
      <c r="F342" s="2"/>
    </row>
    <row r="343" spans="6:6">
      <c r="F343" s="2"/>
    </row>
    <row r="344" spans="6:6">
      <c r="F344" s="2"/>
    </row>
    <row r="345" spans="6:6">
      <c r="F345" s="2"/>
    </row>
    <row r="346" spans="6:6">
      <c r="F346" s="2"/>
    </row>
    <row r="347" spans="6:6">
      <c r="F347" s="2"/>
    </row>
    <row r="348" spans="6:6">
      <c r="F348" s="2"/>
    </row>
    <row r="349" spans="6:6">
      <c r="F349" s="2"/>
    </row>
    <row r="350" spans="6:6">
      <c r="F350" s="2"/>
    </row>
    <row r="351" spans="6:6">
      <c r="F351" s="2"/>
    </row>
    <row r="352" spans="6:6">
      <c r="F352" s="2"/>
    </row>
    <row r="353" spans="6:6">
      <c r="F353" s="2"/>
    </row>
    <row r="354" spans="6:6">
      <c r="F354" s="2"/>
    </row>
    <row r="355" spans="6:6">
      <c r="F355" s="2"/>
    </row>
    <row r="356" spans="6:6">
      <c r="F356" s="2"/>
    </row>
    <row r="357" spans="6:6">
      <c r="F357" s="2"/>
    </row>
    <row r="358" spans="6:6">
      <c r="F358" s="2"/>
    </row>
    <row r="359" spans="6:6">
      <c r="F359" s="2"/>
    </row>
    <row r="360" spans="6:6">
      <c r="F360" s="2"/>
    </row>
    <row r="361" spans="6:6">
      <c r="F361" s="2"/>
    </row>
    <row r="362" spans="6:6">
      <c r="F362" s="2"/>
    </row>
    <row r="363" spans="6:6">
      <c r="F363" s="2"/>
    </row>
    <row r="364" spans="6:6">
      <c r="F364" s="2"/>
    </row>
    <row r="365" spans="6:6">
      <c r="F365" s="2"/>
    </row>
    <row r="366" spans="6:6">
      <c r="F366" s="2"/>
    </row>
    <row r="367" spans="6:6">
      <c r="F367" s="2"/>
    </row>
    <row r="368" spans="6:6">
      <c r="F368" s="2"/>
    </row>
    <row r="369" spans="6:6">
      <c r="F369" s="2"/>
    </row>
    <row r="370" spans="6:6">
      <c r="F370" s="2"/>
    </row>
    <row r="371" spans="6:6">
      <c r="F371" s="2"/>
    </row>
    <row r="372" spans="6:6">
      <c r="F372" s="2"/>
    </row>
    <row r="373" spans="6:6">
      <c r="F373" s="2"/>
    </row>
    <row r="374" spans="6:6">
      <c r="F374" s="2"/>
    </row>
    <row r="375" spans="6:6">
      <c r="F375" s="2"/>
    </row>
    <row r="376" spans="6:6">
      <c r="F376" s="2"/>
    </row>
    <row r="377" spans="6:6">
      <c r="F377" s="2"/>
    </row>
    <row r="378" spans="6:6">
      <c r="F378" s="2"/>
    </row>
    <row r="379" spans="6:6">
      <c r="F379" s="2"/>
    </row>
    <row r="380" spans="6:6">
      <c r="F380" s="2"/>
    </row>
    <row r="381" spans="6:6">
      <c r="F381" s="2"/>
    </row>
    <row r="382" spans="6:6">
      <c r="F382" s="2"/>
    </row>
    <row r="383" spans="6:6">
      <c r="F383" s="2"/>
    </row>
    <row r="384" spans="6:6">
      <c r="F384" s="2"/>
    </row>
    <row r="385" spans="6:6">
      <c r="F385" s="2"/>
    </row>
    <row r="386" spans="6:6">
      <c r="F386" s="2"/>
    </row>
    <row r="387" spans="6:6">
      <c r="F387" s="2"/>
    </row>
    <row r="388" spans="6:6">
      <c r="F388" s="2"/>
    </row>
    <row r="389" spans="6:6">
      <c r="F389" s="2"/>
    </row>
    <row r="390" spans="6:6">
      <c r="F390" s="2"/>
    </row>
    <row r="391" spans="6:6">
      <c r="F391" s="2"/>
    </row>
    <row r="392" spans="6:6">
      <c r="F392" s="2"/>
    </row>
    <row r="393" spans="6:6">
      <c r="F393" s="2"/>
    </row>
    <row r="394" spans="6:6">
      <c r="F394" s="2"/>
    </row>
    <row r="395" spans="6:6">
      <c r="F395" s="2"/>
    </row>
    <row r="396" spans="6:6">
      <c r="F396" s="2"/>
    </row>
    <row r="397" spans="6:6">
      <c r="F397" s="2"/>
    </row>
    <row r="398" spans="6:6">
      <c r="F398" s="2"/>
    </row>
    <row r="399" spans="6:6">
      <c r="F399" s="2"/>
    </row>
    <row r="400" spans="6:6">
      <c r="F400" s="2"/>
    </row>
    <row r="401" spans="6:6">
      <c r="F401" s="2"/>
    </row>
    <row r="402" spans="6:6">
      <c r="F402" s="2"/>
    </row>
    <row r="403" spans="6:6">
      <c r="F403" s="2"/>
    </row>
    <row r="404" spans="6:6">
      <c r="F404" s="2"/>
    </row>
    <row r="405" spans="6:6">
      <c r="F405" s="2"/>
    </row>
    <row r="406" spans="6:6">
      <c r="F406" s="2"/>
    </row>
    <row r="407" spans="6:6">
      <c r="F407" s="2"/>
    </row>
    <row r="408" spans="6:6">
      <c r="F408" s="2"/>
    </row>
    <row r="409" spans="6:6">
      <c r="F409" s="2"/>
    </row>
    <row r="410" spans="6:6">
      <c r="F410" s="2"/>
    </row>
    <row r="411" spans="6:6">
      <c r="F411" s="2"/>
    </row>
    <row r="412" spans="6:6">
      <c r="F412" s="2"/>
    </row>
    <row r="413" spans="6:6">
      <c r="F413" s="2"/>
    </row>
    <row r="414" spans="6:6">
      <c r="F414" s="2"/>
    </row>
    <row r="415" spans="6:6">
      <c r="F415" s="2"/>
    </row>
    <row r="416" spans="6:6">
      <c r="F416" s="2"/>
    </row>
    <row r="417" spans="6:6">
      <c r="F417" s="2"/>
    </row>
    <row r="418" spans="6:6">
      <c r="F418" s="2"/>
    </row>
    <row r="419" spans="6:6">
      <c r="F419" s="2"/>
    </row>
    <row r="420" spans="6:6">
      <c r="F420" s="2"/>
    </row>
    <row r="421" spans="6:6">
      <c r="F421" s="2"/>
    </row>
    <row r="422" spans="6:6">
      <c r="F422" s="2"/>
    </row>
    <row r="423" spans="6:6">
      <c r="F423" s="2"/>
    </row>
    <row r="424" spans="6:6">
      <c r="F424" s="2"/>
    </row>
    <row r="425" spans="6:6">
      <c r="F425" s="2"/>
    </row>
    <row r="426" spans="6:6">
      <c r="F426" s="2"/>
    </row>
    <row r="427" spans="6:6">
      <c r="F427" s="2"/>
    </row>
    <row r="428" spans="6:6">
      <c r="F428" s="2"/>
    </row>
    <row r="429" spans="6:6">
      <c r="F429" s="2"/>
    </row>
    <row r="430" spans="6:6">
      <c r="F430" s="2"/>
    </row>
    <row r="431" spans="6:6">
      <c r="F431" s="2"/>
    </row>
    <row r="432" spans="6:6">
      <c r="F432" s="2"/>
    </row>
    <row r="433" spans="6:6">
      <c r="F433" s="2"/>
    </row>
    <row r="434" spans="6:6">
      <c r="F434" s="2"/>
    </row>
    <row r="435" spans="6:6">
      <c r="F435" s="2"/>
    </row>
    <row r="436" spans="6:6">
      <c r="F436" s="2"/>
    </row>
    <row r="437" spans="6:6">
      <c r="F437" s="2"/>
    </row>
    <row r="438" spans="6:6">
      <c r="F438" s="2"/>
    </row>
    <row r="439" spans="6:6">
      <c r="F439" s="2"/>
    </row>
    <row r="440" spans="6:6">
      <c r="F440" s="2"/>
    </row>
    <row r="441" spans="6:6">
      <c r="F441" s="2"/>
    </row>
    <row r="442" spans="6:6">
      <c r="F442" s="2"/>
    </row>
    <row r="443" spans="6:6">
      <c r="F443" s="2"/>
    </row>
    <row r="444" spans="6:6">
      <c r="F444" s="2"/>
    </row>
    <row r="445" spans="6:6">
      <c r="F445" s="2"/>
    </row>
    <row r="446" spans="6:6">
      <c r="F446" s="2"/>
    </row>
    <row r="447" spans="6:6">
      <c r="F447" s="2"/>
    </row>
    <row r="448" spans="6:6">
      <c r="F448" s="2"/>
    </row>
    <row r="449" spans="6:6">
      <c r="F449" s="2"/>
    </row>
    <row r="450" spans="6:6">
      <c r="F450" s="2"/>
    </row>
    <row r="451" spans="6:6">
      <c r="F451" s="2"/>
    </row>
    <row r="452" spans="6:6">
      <c r="F452" s="2"/>
    </row>
    <row r="453" spans="6:6">
      <c r="F453" s="2"/>
    </row>
    <row r="454" spans="6:6">
      <c r="F454" s="2"/>
    </row>
    <row r="455" spans="6:6">
      <c r="F455" s="2"/>
    </row>
    <row r="456" spans="6:6">
      <c r="F456" s="2"/>
    </row>
    <row r="457" spans="6:6">
      <c r="F457" s="2"/>
    </row>
    <row r="458" spans="6:6">
      <c r="F458" s="2"/>
    </row>
    <row r="459" spans="6:6">
      <c r="F459" s="2"/>
    </row>
    <row r="460" spans="6:6">
      <c r="F460" s="2"/>
    </row>
    <row r="461" spans="6:6">
      <c r="F461" s="2"/>
    </row>
    <row r="462" spans="6:6">
      <c r="F462" s="2"/>
    </row>
    <row r="463" spans="6:6">
      <c r="F463" s="2"/>
    </row>
    <row r="464" spans="6:6">
      <c r="F464" s="2"/>
    </row>
    <row r="465" spans="6:6">
      <c r="F465" s="2"/>
    </row>
    <row r="466" spans="6:6">
      <c r="F466" s="2"/>
    </row>
    <row r="467" spans="6:6">
      <c r="F467" s="2"/>
    </row>
    <row r="468" spans="6:6">
      <c r="F468" s="2"/>
    </row>
    <row r="469" spans="6:6">
      <c r="F469" s="2"/>
    </row>
    <row r="470" spans="6:6">
      <c r="F470" s="2"/>
    </row>
    <row r="471" spans="6:6">
      <c r="F471" s="2"/>
    </row>
    <row r="472" spans="6:6">
      <c r="F472" s="2"/>
    </row>
    <row r="473" spans="6:6">
      <c r="F473" s="2"/>
    </row>
    <row r="474" spans="6:6">
      <c r="F474" s="2"/>
    </row>
    <row r="475" spans="6:6">
      <c r="F475" s="2"/>
    </row>
    <row r="476" spans="6:6">
      <c r="F476" s="2"/>
    </row>
    <row r="477" spans="6:6">
      <c r="F477" s="2"/>
    </row>
    <row r="478" spans="6:6">
      <c r="F478" s="2"/>
    </row>
    <row r="479" spans="6:6">
      <c r="F479" s="2"/>
    </row>
    <row r="480" spans="6:6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  <row r="776" spans="6:6">
      <c r="F776" s="2"/>
    </row>
    <row r="777" spans="6:6">
      <c r="F777" s="2"/>
    </row>
    <row r="778" spans="6:6">
      <c r="F778" s="2"/>
    </row>
    <row r="779" spans="6:6">
      <c r="F779" s="2"/>
    </row>
    <row r="780" spans="6:6">
      <c r="F780" s="2"/>
    </row>
    <row r="781" spans="6:6">
      <c r="F781" s="2"/>
    </row>
    <row r="782" spans="6:6">
      <c r="F782" s="2"/>
    </row>
    <row r="783" spans="6:6">
      <c r="F783" s="2"/>
    </row>
    <row r="784" spans="6:6">
      <c r="F784" s="2"/>
    </row>
    <row r="785" spans="6:6">
      <c r="F785" s="2"/>
    </row>
    <row r="786" spans="6:6">
      <c r="F786" s="2"/>
    </row>
    <row r="787" spans="6:6">
      <c r="F787" s="2"/>
    </row>
    <row r="788" spans="6:6">
      <c r="F788" s="2"/>
    </row>
    <row r="789" spans="6:6">
      <c r="F789" s="2"/>
    </row>
    <row r="790" spans="6:6">
      <c r="F790" s="2"/>
    </row>
    <row r="791" spans="6:6">
      <c r="F791" s="2"/>
    </row>
    <row r="792" spans="6:6">
      <c r="F792" s="2"/>
    </row>
    <row r="793" spans="6:6">
      <c r="F793" s="2"/>
    </row>
    <row r="794" spans="6:6">
      <c r="F794" s="2"/>
    </row>
    <row r="795" spans="6:6">
      <c r="F795" s="2"/>
    </row>
    <row r="796" spans="6:6">
      <c r="F796" s="2"/>
    </row>
    <row r="797" spans="6:6">
      <c r="F797" s="2"/>
    </row>
    <row r="798" spans="6:6">
      <c r="F798" s="2"/>
    </row>
    <row r="799" spans="6:6">
      <c r="F799" s="2"/>
    </row>
    <row r="800" spans="6:6">
      <c r="F800" s="2"/>
    </row>
    <row r="801" spans="6:6">
      <c r="F801" s="2"/>
    </row>
    <row r="802" spans="6:6">
      <c r="F802" s="2"/>
    </row>
    <row r="803" spans="6:6">
      <c r="F803" s="2"/>
    </row>
    <row r="804" spans="6:6">
      <c r="F804" s="2"/>
    </row>
    <row r="805" spans="6:6">
      <c r="F805" s="2"/>
    </row>
    <row r="806" spans="6:6">
      <c r="F806" s="2"/>
    </row>
    <row r="807" spans="6:6">
      <c r="F807" s="2"/>
    </row>
    <row r="808" spans="6:6">
      <c r="F808" s="2"/>
    </row>
    <row r="809" spans="6:6">
      <c r="F809" s="2"/>
    </row>
    <row r="810" spans="6:6">
      <c r="F810" s="2"/>
    </row>
    <row r="811" spans="6:6">
      <c r="F811" s="2"/>
    </row>
    <row r="812" spans="6:6">
      <c r="F812" s="2"/>
    </row>
    <row r="813" spans="6:6">
      <c r="F813" s="2"/>
    </row>
    <row r="814" spans="6:6">
      <c r="F814" s="2"/>
    </row>
    <row r="815" spans="6:6">
      <c r="F815" s="2"/>
    </row>
    <row r="816" spans="6:6">
      <c r="F816" s="2"/>
    </row>
    <row r="817" spans="6:6">
      <c r="F817" s="2"/>
    </row>
    <row r="818" spans="6:6">
      <c r="F818" s="2"/>
    </row>
    <row r="819" spans="6:6">
      <c r="F819" s="2"/>
    </row>
    <row r="820" spans="6:6">
      <c r="F820" s="2"/>
    </row>
    <row r="821" spans="6:6">
      <c r="F821" s="2"/>
    </row>
    <row r="822" spans="6:6">
      <c r="F822" s="2"/>
    </row>
    <row r="823" spans="6:6">
      <c r="F823" s="2"/>
    </row>
    <row r="824" spans="6:6">
      <c r="F824" s="2"/>
    </row>
    <row r="825" spans="6:6">
      <c r="F825" s="2"/>
    </row>
    <row r="826" spans="6:6">
      <c r="F826" s="2"/>
    </row>
    <row r="827" spans="6:6">
      <c r="F827" s="2"/>
    </row>
    <row r="828" spans="6:6">
      <c r="F828" s="2"/>
    </row>
    <row r="829" spans="6:6">
      <c r="F829" s="2"/>
    </row>
    <row r="830" spans="6:6">
      <c r="F830" s="2"/>
    </row>
    <row r="831" spans="6:6">
      <c r="F831" s="2"/>
    </row>
    <row r="832" spans="6:6">
      <c r="F832" s="2"/>
    </row>
    <row r="833" spans="6:6">
      <c r="F833" s="2"/>
    </row>
    <row r="834" spans="6:6">
      <c r="F834" s="2"/>
    </row>
    <row r="835" spans="6:6">
      <c r="F835" s="2"/>
    </row>
    <row r="836" spans="6:6">
      <c r="F836" s="2"/>
    </row>
    <row r="837" spans="6:6">
      <c r="F837" s="2"/>
    </row>
    <row r="838" spans="6:6">
      <c r="F838" s="2"/>
    </row>
    <row r="839" spans="6:6">
      <c r="F839" s="2"/>
    </row>
    <row r="840" spans="6:6">
      <c r="F840" s="2"/>
    </row>
    <row r="841" spans="6:6">
      <c r="F841" s="2"/>
    </row>
    <row r="842" spans="6:6">
      <c r="F842" s="2"/>
    </row>
    <row r="843" spans="6:6">
      <c r="F843" s="2"/>
    </row>
    <row r="844" spans="6:6">
      <c r="F844" s="2"/>
    </row>
    <row r="845" spans="6:6">
      <c r="F845" s="2"/>
    </row>
    <row r="846" spans="6:6">
      <c r="F846" s="2"/>
    </row>
    <row r="847" spans="6:6">
      <c r="F847" s="2"/>
    </row>
    <row r="848" spans="6:6">
      <c r="F848" s="2"/>
    </row>
    <row r="849" spans="6:6">
      <c r="F849" s="2"/>
    </row>
    <row r="850" spans="6:6">
      <c r="F850" s="2"/>
    </row>
    <row r="851" spans="6:6">
      <c r="F851" s="2"/>
    </row>
    <row r="852" spans="6:6">
      <c r="F852" s="2"/>
    </row>
    <row r="853" spans="6:6">
      <c r="F853" s="2"/>
    </row>
    <row r="854" spans="6:6">
      <c r="F854" s="2"/>
    </row>
    <row r="855" spans="6:6">
      <c r="F855" s="2"/>
    </row>
    <row r="856" spans="6:6">
      <c r="F856" s="2"/>
    </row>
    <row r="857" spans="6:6">
      <c r="F857" s="2"/>
    </row>
    <row r="858" spans="6:6">
      <c r="F858" s="2"/>
    </row>
    <row r="859" spans="6:6">
      <c r="F859" s="2"/>
    </row>
    <row r="860" spans="6:6">
      <c r="F860" s="2"/>
    </row>
    <row r="861" spans="6:6">
      <c r="F861" s="2"/>
    </row>
    <row r="862" spans="6:6">
      <c r="F862" s="2"/>
    </row>
    <row r="863" spans="6:6">
      <c r="F863" s="2"/>
    </row>
    <row r="864" spans="6:6">
      <c r="F864" s="2"/>
    </row>
    <row r="865" spans="6:6">
      <c r="F865" s="2"/>
    </row>
    <row r="866" spans="6:6">
      <c r="F866" s="2"/>
    </row>
    <row r="867" spans="6:6">
      <c r="F867" s="2"/>
    </row>
    <row r="868" spans="6:6">
      <c r="F868" s="2"/>
    </row>
    <row r="869" spans="6:6">
      <c r="F869" s="2"/>
    </row>
    <row r="870" spans="6:6">
      <c r="F870" s="2"/>
    </row>
    <row r="871" spans="6:6">
      <c r="F871" s="2"/>
    </row>
    <row r="872" spans="6:6">
      <c r="F872" s="2"/>
    </row>
    <row r="873" spans="6:6">
      <c r="F873" s="2"/>
    </row>
    <row r="874" spans="6:6">
      <c r="F874" s="2"/>
    </row>
    <row r="875" spans="6:6">
      <c r="F875" s="2"/>
    </row>
    <row r="876" spans="6:6">
      <c r="F876" s="2"/>
    </row>
    <row r="877" spans="6:6">
      <c r="F877" s="2"/>
    </row>
    <row r="878" spans="6:6">
      <c r="F878" s="2"/>
    </row>
    <row r="879" spans="6:6">
      <c r="F879" s="2"/>
    </row>
    <row r="880" spans="6:6">
      <c r="F880" s="2"/>
    </row>
    <row r="881" spans="6:6">
      <c r="F881" s="2"/>
    </row>
    <row r="882" spans="6:6">
      <c r="F882" s="2"/>
    </row>
    <row r="883" spans="6:6">
      <c r="F883" s="2"/>
    </row>
    <row r="884" spans="6:6">
      <c r="F884" s="2"/>
    </row>
    <row r="885" spans="6:6">
      <c r="F885" s="2"/>
    </row>
    <row r="886" spans="6:6">
      <c r="F886" s="2"/>
    </row>
    <row r="887" spans="6:6">
      <c r="F887" s="2"/>
    </row>
    <row r="888" spans="6:6">
      <c r="F888" s="2"/>
    </row>
    <row r="889" spans="6:6">
      <c r="F889" s="2"/>
    </row>
    <row r="890" spans="6:6">
      <c r="F890" s="2"/>
    </row>
    <row r="891" spans="6:6">
      <c r="F891" s="2"/>
    </row>
    <row r="892" spans="6:6">
      <c r="F892" s="2"/>
    </row>
    <row r="893" spans="6:6">
      <c r="F893" s="2"/>
    </row>
    <row r="894" spans="6:6">
      <c r="F894" s="2"/>
    </row>
    <row r="895" spans="6:6">
      <c r="F895" s="2"/>
    </row>
    <row r="896" spans="6:6">
      <c r="F896" s="2"/>
    </row>
    <row r="897" spans="6:6">
      <c r="F897" s="2"/>
    </row>
    <row r="898" spans="6:6">
      <c r="F898" s="2"/>
    </row>
    <row r="899" spans="6:6">
      <c r="F899" s="2"/>
    </row>
    <row r="900" spans="6:6">
      <c r="F900" s="2"/>
    </row>
    <row r="901" spans="6:6">
      <c r="F901" s="2"/>
    </row>
    <row r="902" spans="6:6">
      <c r="F902" s="2"/>
    </row>
    <row r="903" spans="6:6">
      <c r="F903" s="2"/>
    </row>
    <row r="904" spans="6:6">
      <c r="F904" s="2"/>
    </row>
    <row r="905" spans="6:6">
      <c r="F905" s="2"/>
    </row>
    <row r="906" spans="6:6">
      <c r="F906" s="2"/>
    </row>
    <row r="907" spans="6:6">
      <c r="F907" s="2"/>
    </row>
    <row r="908" spans="6:6">
      <c r="F908" s="2"/>
    </row>
    <row r="909" spans="6:6">
      <c r="F909" s="2"/>
    </row>
    <row r="910" spans="6:6">
      <c r="F910" s="2"/>
    </row>
    <row r="911" spans="6:6">
      <c r="F911" s="2"/>
    </row>
    <row r="912" spans="6:6">
      <c r="F912" s="2"/>
    </row>
    <row r="913" spans="6:6">
      <c r="F913" s="2"/>
    </row>
    <row r="914" spans="6:6">
      <c r="F914" s="2"/>
    </row>
    <row r="915" spans="6:6">
      <c r="F915" s="2"/>
    </row>
    <row r="916" spans="6:6">
      <c r="F916" s="2"/>
    </row>
    <row r="917" spans="6:6">
      <c r="F917" s="2"/>
    </row>
    <row r="918" spans="6:6">
      <c r="F918" s="2"/>
    </row>
    <row r="919" spans="6:6">
      <c r="F919" s="2"/>
    </row>
    <row r="920" spans="6:6">
      <c r="F920" s="2"/>
    </row>
    <row r="921" spans="6:6">
      <c r="F921" s="2"/>
    </row>
    <row r="922" spans="6:6">
      <c r="F922" s="2"/>
    </row>
    <row r="923" spans="6:6">
      <c r="F923" s="2"/>
    </row>
    <row r="924" spans="6:6">
      <c r="F924" s="2"/>
    </row>
    <row r="925" spans="6:6">
      <c r="F925" s="2"/>
    </row>
    <row r="926" spans="6:6">
      <c r="F926" s="2"/>
    </row>
    <row r="927" spans="6:6">
      <c r="F927" s="2"/>
    </row>
    <row r="928" spans="6:6">
      <c r="F928" s="2"/>
    </row>
    <row r="929" spans="6:6">
      <c r="F929" s="2"/>
    </row>
    <row r="930" spans="6:6">
      <c r="F930" s="2"/>
    </row>
    <row r="931" spans="6:6">
      <c r="F931" s="2"/>
    </row>
    <row r="932" spans="6:6">
      <c r="F932" s="2"/>
    </row>
    <row r="933" spans="6:6">
      <c r="F933" s="2"/>
    </row>
    <row r="934" spans="6:6">
      <c r="F934" s="2"/>
    </row>
    <row r="935" spans="6:6">
      <c r="F935" s="2"/>
    </row>
    <row r="936" spans="6:6">
      <c r="F936" s="2"/>
    </row>
    <row r="937" spans="6:6">
      <c r="F937" s="2"/>
    </row>
    <row r="938" spans="6:6">
      <c r="F938" s="2"/>
    </row>
    <row r="939" spans="6:6">
      <c r="F939" s="2"/>
    </row>
    <row r="940" spans="6:6">
      <c r="F940" s="2"/>
    </row>
    <row r="941" spans="6:6">
      <c r="F941" s="2"/>
    </row>
    <row r="942" spans="6:6">
      <c r="F942" s="2"/>
    </row>
    <row r="943" spans="6:6">
      <c r="F943" s="2"/>
    </row>
    <row r="944" spans="6:6">
      <c r="F944" s="2"/>
    </row>
    <row r="945" spans="6:6">
      <c r="F945" s="2"/>
    </row>
    <row r="946" spans="6:6">
      <c r="F946" s="2"/>
    </row>
    <row r="947" spans="6:6">
      <c r="F947" s="2"/>
    </row>
    <row r="948" spans="6:6">
      <c r="F948" s="2"/>
    </row>
    <row r="949" spans="6:6">
      <c r="F949" s="2"/>
    </row>
    <row r="950" spans="6:6">
      <c r="F950" s="2"/>
    </row>
    <row r="951" spans="6:6">
      <c r="F951" s="2"/>
    </row>
    <row r="952" spans="6:6">
      <c r="F952" s="2"/>
    </row>
    <row r="953" spans="6:6">
      <c r="F953" s="2"/>
    </row>
    <row r="954" spans="6:6">
      <c r="F954" s="2"/>
    </row>
    <row r="955" spans="6:6">
      <c r="F955" s="2"/>
    </row>
    <row r="956" spans="6:6">
      <c r="F956" s="2"/>
    </row>
    <row r="957" spans="6:6">
      <c r="F957" s="2"/>
    </row>
    <row r="958" spans="6:6">
      <c r="F958" s="2"/>
    </row>
    <row r="959" spans="6:6">
      <c r="F959" s="2"/>
    </row>
    <row r="960" spans="6:6">
      <c r="F960" s="2"/>
    </row>
    <row r="961" spans="6:6">
      <c r="F961" s="2"/>
    </row>
    <row r="962" spans="6:6">
      <c r="F962" s="2"/>
    </row>
    <row r="963" spans="6:6">
      <c r="F963" s="2"/>
    </row>
    <row r="964" spans="6:6">
      <c r="F964" s="2"/>
    </row>
    <row r="965" spans="6:6">
      <c r="F965" s="2"/>
    </row>
    <row r="966" spans="6:6">
      <c r="F966" s="2"/>
    </row>
    <row r="967" spans="6:6">
      <c r="F967" s="2"/>
    </row>
    <row r="968" spans="6:6">
      <c r="F968" s="2"/>
    </row>
    <row r="969" spans="6:6">
      <c r="F969" s="2"/>
    </row>
    <row r="970" spans="6:6">
      <c r="F970" s="2"/>
    </row>
    <row r="971" spans="6:6">
      <c r="F971" s="2"/>
    </row>
    <row r="972" spans="6:6">
      <c r="F972" s="2"/>
    </row>
    <row r="973" spans="6:6">
      <c r="F973" s="2"/>
    </row>
    <row r="974" spans="6:6">
      <c r="F974" s="2"/>
    </row>
    <row r="975" spans="6:6">
      <c r="F975" s="2"/>
    </row>
    <row r="976" spans="6:6">
      <c r="F976" s="2"/>
    </row>
    <row r="977" spans="6:6">
      <c r="F977" s="2"/>
    </row>
    <row r="978" spans="6:6">
      <c r="F978" s="2"/>
    </row>
    <row r="979" spans="6:6">
      <c r="F979" s="2"/>
    </row>
    <row r="980" spans="6:6">
      <c r="F980" s="2"/>
    </row>
    <row r="981" spans="6:6">
      <c r="F981" s="2"/>
    </row>
    <row r="982" spans="6:6">
      <c r="F982" s="2"/>
    </row>
    <row r="983" spans="6:6">
      <c r="F983" s="2"/>
    </row>
    <row r="984" spans="6:6">
      <c r="F984" s="2"/>
    </row>
    <row r="985" spans="6:6">
      <c r="F985" s="2"/>
    </row>
    <row r="986" spans="6:6">
      <c r="F986" s="2"/>
    </row>
    <row r="987" spans="6:6">
      <c r="F987" s="2"/>
    </row>
    <row r="988" spans="6:6">
      <c r="F988" s="2"/>
    </row>
    <row r="989" spans="6:6">
      <c r="F989" s="2"/>
    </row>
    <row r="990" spans="6:6">
      <c r="F990" s="2"/>
    </row>
    <row r="991" spans="6:6">
      <c r="F991" s="2"/>
    </row>
    <row r="992" spans="6:6">
      <c r="F992" s="2"/>
    </row>
    <row r="993" spans="6:6">
      <c r="F993" s="2"/>
    </row>
    <row r="994" spans="6:6">
      <c r="F994" s="2"/>
    </row>
    <row r="995" spans="6:6">
      <c r="F995" s="2"/>
    </row>
    <row r="996" spans="6:6">
      <c r="F996" s="2"/>
    </row>
    <row r="997" spans="6:6">
      <c r="F997" s="2"/>
    </row>
    <row r="998" spans="6:6">
      <c r="F998" s="2"/>
    </row>
    <row r="999" spans="6:6">
      <c r="F999" s="2"/>
    </row>
    <row r="1000" spans="6:6">
      <c r="F1000" s="2"/>
    </row>
    <row r="1001" spans="6:6">
      <c r="F1001" s="2"/>
    </row>
    <row r="1002" spans="6:6">
      <c r="F1002" s="2"/>
    </row>
    <row r="1003" spans="6:6">
      <c r="F1003" s="2"/>
    </row>
    <row r="1004" spans="6:6">
      <c r="F1004" s="2"/>
    </row>
    <row r="1005" spans="6:6">
      <c r="F1005" s="2"/>
    </row>
    <row r="1006" spans="6:6">
      <c r="F1006" s="2"/>
    </row>
    <row r="1007" spans="6:6">
      <c r="F1007" s="2"/>
    </row>
    <row r="1008" spans="6:6">
      <c r="F1008" s="2"/>
    </row>
    <row r="1009" spans="6:6">
      <c r="F1009" s="2"/>
    </row>
    <row r="1010" spans="6:6">
      <c r="F1010" s="2"/>
    </row>
    <row r="1011" spans="6:6">
      <c r="F1011" s="2"/>
    </row>
    <row r="1012" spans="6:6">
      <c r="F1012" s="2"/>
    </row>
    <row r="1013" spans="6:6">
      <c r="F1013" s="2"/>
    </row>
    <row r="1014" spans="6:6">
      <c r="F1014" s="2"/>
    </row>
    <row r="1015" spans="6:6">
      <c r="F1015" s="2"/>
    </row>
    <row r="1016" spans="6:6">
      <c r="F1016" s="2"/>
    </row>
    <row r="1017" spans="6:6">
      <c r="F1017" s="2"/>
    </row>
    <row r="1018" spans="6:6">
      <c r="F1018" s="2"/>
    </row>
    <row r="1019" spans="6:6">
      <c r="F1019" s="2"/>
    </row>
    <row r="1020" spans="6:6">
      <c r="F1020" s="2"/>
    </row>
    <row r="1021" spans="6:6">
      <c r="F1021" s="2"/>
    </row>
    <row r="1022" spans="6:6">
      <c r="F1022" s="2"/>
    </row>
    <row r="1023" spans="6:6">
      <c r="F1023" s="2"/>
    </row>
    <row r="1024" spans="6:6">
      <c r="F1024" s="2"/>
    </row>
    <row r="1025" spans="6:6">
      <c r="F1025" s="2"/>
    </row>
    <row r="1026" spans="6:6">
      <c r="F1026" s="2"/>
    </row>
    <row r="1027" spans="6:6">
      <c r="F1027" s="2"/>
    </row>
    <row r="1028" spans="6:6">
      <c r="F1028" s="2"/>
    </row>
    <row r="1029" spans="6:6">
      <c r="F1029" s="2"/>
    </row>
    <row r="1030" spans="6:6">
      <c r="F1030" s="2"/>
    </row>
    <row r="1031" spans="6:6">
      <c r="F1031" s="2"/>
    </row>
    <row r="1032" spans="6:6">
      <c r="F1032" s="2"/>
    </row>
    <row r="1033" spans="6:6">
      <c r="F1033" s="2"/>
    </row>
    <row r="1034" spans="6:6">
      <c r="F1034" s="2"/>
    </row>
    <row r="1035" spans="6:6">
      <c r="F1035" s="2"/>
    </row>
    <row r="1036" spans="6:6">
      <c r="F1036" s="2"/>
    </row>
    <row r="1037" spans="6:6">
      <c r="F1037" s="2"/>
    </row>
    <row r="1038" spans="6:6">
      <c r="F1038" s="2"/>
    </row>
    <row r="1039" spans="6:6">
      <c r="F1039" s="2"/>
    </row>
    <row r="1040" spans="6:6">
      <c r="F1040" s="2"/>
    </row>
    <row r="1041" spans="6:6">
      <c r="F1041" s="2"/>
    </row>
    <row r="1042" spans="6:6">
      <c r="F1042" s="2"/>
    </row>
    <row r="1043" spans="6:6">
      <c r="F1043" s="2"/>
    </row>
    <row r="1044" spans="6:6">
      <c r="F1044" s="2"/>
    </row>
    <row r="1045" spans="6:6">
      <c r="F1045" s="2"/>
    </row>
    <row r="1046" spans="6:6">
      <c r="F1046" s="2"/>
    </row>
    <row r="1047" spans="6:6">
      <c r="F1047" s="2"/>
    </row>
    <row r="1048" spans="6:6">
      <c r="F1048" s="2"/>
    </row>
    <row r="1049" spans="6:6">
      <c r="F1049" s="2"/>
    </row>
    <row r="1050" spans="6:6">
      <c r="F1050" s="2"/>
    </row>
    <row r="1051" spans="6:6">
      <c r="F1051" s="2"/>
    </row>
    <row r="1052" spans="6:6">
      <c r="F1052" s="2"/>
    </row>
    <row r="1053" spans="6:6">
      <c r="F1053" s="2"/>
    </row>
    <row r="1054" spans="6:6">
      <c r="F1054" s="2"/>
    </row>
    <row r="1055" spans="6:6">
      <c r="F1055" s="2"/>
    </row>
    <row r="1056" spans="6:6">
      <c r="F1056" s="2"/>
    </row>
    <row r="1057" spans="6:6">
      <c r="F1057" s="2"/>
    </row>
    <row r="1058" spans="6:6">
      <c r="F1058" s="2"/>
    </row>
    <row r="1059" spans="6:6">
      <c r="F1059" s="2"/>
    </row>
    <row r="1060" spans="6:6">
      <c r="F1060" s="2"/>
    </row>
    <row r="1061" spans="6:6">
      <c r="F1061" s="2"/>
    </row>
    <row r="1062" spans="6:6">
      <c r="F1062" s="2"/>
    </row>
    <row r="1063" spans="6:6">
      <c r="F1063" s="2"/>
    </row>
    <row r="1064" spans="6:6">
      <c r="F1064" s="2"/>
    </row>
    <row r="1065" spans="6:6">
      <c r="F1065" s="2"/>
    </row>
    <row r="1066" spans="6:6">
      <c r="F1066" s="2"/>
    </row>
    <row r="1067" spans="6:6">
      <c r="F1067" s="2"/>
    </row>
    <row r="1068" spans="6:6">
      <c r="F1068" s="2"/>
    </row>
    <row r="1069" spans="6:6">
      <c r="F1069" s="2"/>
    </row>
    <row r="1070" spans="6:6">
      <c r="F1070" s="2"/>
    </row>
    <row r="1071" spans="6:6">
      <c r="F1071" s="2"/>
    </row>
    <row r="1072" spans="6:6">
      <c r="F1072" s="2"/>
    </row>
    <row r="1073" spans="6:6">
      <c r="F1073" s="2"/>
    </row>
    <row r="1074" spans="6:6">
      <c r="F1074" s="2"/>
    </row>
    <row r="1075" spans="6:6">
      <c r="F1075" s="2"/>
    </row>
    <row r="1076" spans="6:6">
      <c r="F1076" s="2"/>
    </row>
    <row r="1077" spans="6:6">
      <c r="F1077" s="2"/>
    </row>
    <row r="1078" spans="6:6">
      <c r="F1078" s="2"/>
    </row>
    <row r="1079" spans="6:6">
      <c r="F1079" s="2"/>
    </row>
    <row r="1080" spans="6:6">
      <c r="F1080" s="2"/>
    </row>
    <row r="1081" spans="6:6">
      <c r="F1081" s="2"/>
    </row>
    <row r="1082" spans="6:6">
      <c r="F1082" s="2"/>
    </row>
    <row r="1083" spans="6:6">
      <c r="F1083" s="2"/>
    </row>
    <row r="1084" spans="6:6">
      <c r="F1084" s="2"/>
    </row>
    <row r="1085" spans="6:6">
      <c r="F1085" s="2"/>
    </row>
    <row r="1086" spans="6:6">
      <c r="F1086" s="2"/>
    </row>
    <row r="1087" spans="6:6">
      <c r="F1087" s="2"/>
    </row>
    <row r="1088" spans="6:6">
      <c r="F1088" s="2"/>
    </row>
    <row r="1089" spans="6:6">
      <c r="F1089" s="2"/>
    </row>
    <row r="1090" spans="6:6">
      <c r="F1090" s="2"/>
    </row>
    <row r="1091" spans="6:6">
      <c r="F1091" s="2"/>
    </row>
    <row r="1092" spans="6:6">
      <c r="F1092" s="2"/>
    </row>
    <row r="1093" spans="6:6">
      <c r="F1093" s="2"/>
    </row>
    <row r="1094" spans="6:6">
      <c r="F1094" s="2"/>
    </row>
    <row r="1095" spans="6:6">
      <c r="F1095" s="2"/>
    </row>
    <row r="1096" spans="6:6">
      <c r="F1096" s="2"/>
    </row>
    <row r="1097" spans="6:6">
      <c r="F1097" s="2"/>
    </row>
    <row r="1098" spans="6:6">
      <c r="F1098" s="2"/>
    </row>
    <row r="1099" spans="6:6">
      <c r="F1099" s="2"/>
    </row>
    <row r="1100" spans="6:6">
      <c r="F1100" s="2"/>
    </row>
    <row r="1101" spans="6:6">
      <c r="F1101" s="2"/>
    </row>
    <row r="1102" spans="6:6">
      <c r="F1102" s="2"/>
    </row>
    <row r="1103" spans="6:6">
      <c r="F1103" s="2"/>
    </row>
    <row r="1104" spans="6:6">
      <c r="F1104" s="2"/>
    </row>
    <row r="1105" spans="6:6">
      <c r="F1105" s="2"/>
    </row>
    <row r="1106" spans="6:6">
      <c r="F1106" s="2"/>
    </row>
    <row r="1107" spans="6:6">
      <c r="F1107" s="2"/>
    </row>
    <row r="1108" spans="6:6">
      <c r="F1108" s="2"/>
    </row>
    <row r="1109" spans="6:6">
      <c r="F1109" s="2"/>
    </row>
    <row r="1110" spans="6:6">
      <c r="F1110" s="2"/>
    </row>
    <row r="1111" spans="6:6">
      <c r="F1111" s="2"/>
    </row>
    <row r="1112" spans="6:6">
      <c r="F1112" s="2"/>
    </row>
    <row r="1113" spans="6:6">
      <c r="F1113" s="2"/>
    </row>
    <row r="1114" spans="6:6">
      <c r="F1114" s="2"/>
    </row>
    <row r="1115" spans="6:6">
      <c r="F1115" s="2"/>
    </row>
    <row r="1116" spans="6:6">
      <c r="F1116" s="2"/>
    </row>
    <row r="1117" spans="6:6">
      <c r="F1117" s="2"/>
    </row>
    <row r="1118" spans="6:6">
      <c r="F1118" s="2"/>
    </row>
    <row r="1119" spans="6:6">
      <c r="F1119" s="2"/>
    </row>
    <row r="1120" spans="6:6">
      <c r="F1120" s="2"/>
    </row>
    <row r="1121" spans="6:6">
      <c r="F1121" s="2"/>
    </row>
    <row r="1122" spans="6:6">
      <c r="F1122" s="2"/>
    </row>
    <row r="1123" spans="6:6">
      <c r="F1123" s="2"/>
    </row>
    <row r="1124" spans="6:6">
      <c r="F1124" s="2"/>
    </row>
    <row r="1125" spans="6:6">
      <c r="F1125" s="2"/>
    </row>
    <row r="1126" spans="6:6">
      <c r="F1126" s="2"/>
    </row>
    <row r="1127" spans="6:6">
      <c r="F1127" s="2"/>
    </row>
    <row r="1128" spans="6:6">
      <c r="F1128" s="2"/>
    </row>
    <row r="1129" spans="6:6">
      <c r="F1129" s="2"/>
    </row>
    <row r="1130" spans="6:6">
      <c r="F1130" s="2"/>
    </row>
    <row r="1131" spans="6:6">
      <c r="F1131" s="2"/>
    </row>
    <row r="1132" spans="6:6">
      <c r="F1132" s="2"/>
    </row>
    <row r="1133" spans="6:6">
      <c r="F1133" s="2"/>
    </row>
    <row r="1134" spans="6:6">
      <c r="F1134" s="2"/>
    </row>
    <row r="1135" spans="6:6">
      <c r="F1135" s="2"/>
    </row>
    <row r="1136" spans="6:6">
      <c r="F1136" s="2"/>
    </row>
    <row r="1137" spans="6:6">
      <c r="F1137" s="2"/>
    </row>
    <row r="1138" spans="6:6">
      <c r="F1138" s="2"/>
    </row>
    <row r="1139" spans="6:6">
      <c r="F1139" s="2"/>
    </row>
    <row r="1140" spans="6:6">
      <c r="F1140" s="2"/>
    </row>
    <row r="1141" spans="6:6">
      <c r="F1141" s="2"/>
    </row>
    <row r="1142" spans="6:6">
      <c r="F1142" s="2"/>
    </row>
    <row r="1143" spans="6:6">
      <c r="F1143" s="2"/>
    </row>
    <row r="1144" spans="6:6">
      <c r="F1144" s="2"/>
    </row>
    <row r="1145" spans="6:6">
      <c r="F1145" s="2"/>
    </row>
    <row r="1146" spans="6:6">
      <c r="F1146" s="2"/>
    </row>
    <row r="1147" spans="6:6">
      <c r="F1147" s="2"/>
    </row>
    <row r="1148" spans="6:6">
      <c r="F1148" s="2"/>
    </row>
    <row r="1149" spans="6:6">
      <c r="F1149" s="2"/>
    </row>
    <row r="1150" spans="6:6">
      <c r="F1150" s="2"/>
    </row>
    <row r="1151" spans="6:6">
      <c r="F1151" s="2"/>
    </row>
    <row r="1152" spans="6:6">
      <c r="F1152" s="2"/>
    </row>
    <row r="1153" spans="6:6">
      <c r="F1153" s="2"/>
    </row>
    <row r="1154" spans="6:6">
      <c r="F1154" s="2"/>
    </row>
    <row r="1155" spans="6:6">
      <c r="F1155" s="2"/>
    </row>
    <row r="1156" spans="6:6">
      <c r="F1156" s="2"/>
    </row>
    <row r="1157" spans="6:6">
      <c r="F1157" s="2"/>
    </row>
    <row r="1158" spans="6:6">
      <c r="F1158" s="2"/>
    </row>
    <row r="1159" spans="6:6">
      <c r="F1159" s="2"/>
    </row>
    <row r="1160" spans="6:6">
      <c r="F1160" s="2"/>
    </row>
    <row r="1161" spans="6:6">
      <c r="F1161" s="2"/>
    </row>
    <row r="1162" spans="6:6">
      <c r="F1162" s="2"/>
    </row>
    <row r="1163" spans="6:6">
      <c r="F1163" s="2"/>
    </row>
    <row r="1164" spans="6:6">
      <c r="F1164" s="2"/>
    </row>
    <row r="1165" spans="6:6">
      <c r="F1165" s="2"/>
    </row>
    <row r="1166" spans="6:6">
      <c r="F1166" s="2"/>
    </row>
    <row r="1167" spans="6:6">
      <c r="F1167" s="2"/>
    </row>
    <row r="1168" spans="6:6">
      <c r="F1168" s="2"/>
    </row>
    <row r="1169" spans="6:6">
      <c r="F1169" s="2"/>
    </row>
    <row r="1170" spans="6:6">
      <c r="F1170" s="2"/>
    </row>
    <row r="1171" spans="6:6">
      <c r="F1171" s="2"/>
    </row>
    <row r="1172" spans="6:6">
      <c r="F1172" s="2"/>
    </row>
    <row r="1173" spans="6:6">
      <c r="F1173" s="2"/>
    </row>
    <row r="1174" spans="6:6">
      <c r="F1174" s="2"/>
    </row>
    <row r="1175" spans="6:6">
      <c r="F1175" s="2"/>
    </row>
    <row r="1176" spans="6:6">
      <c r="F1176" s="2"/>
    </row>
    <row r="1177" spans="6:6">
      <c r="F1177" s="2"/>
    </row>
    <row r="1178" spans="6:6">
      <c r="F1178" s="2"/>
    </row>
    <row r="1179" spans="6:6">
      <c r="F1179" s="2"/>
    </row>
    <row r="1180" spans="6:6">
      <c r="F1180" s="2"/>
    </row>
    <row r="1181" spans="6:6">
      <c r="F1181" s="2"/>
    </row>
    <row r="1182" spans="6:6">
      <c r="F1182" s="2"/>
    </row>
    <row r="1183" spans="6:6">
      <c r="F1183" s="2"/>
    </row>
    <row r="1184" spans="6:6">
      <c r="F1184" s="2"/>
    </row>
    <row r="1185" spans="6:6">
      <c r="F1185" s="2"/>
    </row>
    <row r="1186" spans="6:6">
      <c r="F1186" s="2"/>
    </row>
    <row r="1187" spans="6:6">
      <c r="F1187" s="2"/>
    </row>
    <row r="1188" spans="6:6">
      <c r="F1188" s="2"/>
    </row>
    <row r="1189" spans="6:6">
      <c r="F1189" s="2"/>
    </row>
    <row r="1190" spans="6:6">
      <c r="F1190" s="2"/>
    </row>
    <row r="1191" spans="6:6">
      <c r="F1191" s="2"/>
    </row>
    <row r="1192" spans="6:6">
      <c r="F1192" s="2"/>
    </row>
    <row r="1193" spans="6:6">
      <c r="F1193" s="2"/>
    </row>
    <row r="1194" spans="6:6">
      <c r="F1194" s="2"/>
    </row>
    <row r="1195" spans="6:6">
      <c r="F1195" s="2"/>
    </row>
    <row r="1196" spans="6:6">
      <c r="F1196" s="2"/>
    </row>
    <row r="1197" spans="6:6">
      <c r="F1197" s="2"/>
    </row>
    <row r="1198" spans="6:6">
      <c r="F1198" s="2"/>
    </row>
    <row r="1199" spans="6:6">
      <c r="F1199" s="2"/>
    </row>
    <row r="1200" spans="6:6">
      <c r="F1200" s="2"/>
    </row>
    <row r="1201" spans="6:6">
      <c r="F1201" s="2"/>
    </row>
    <row r="1202" spans="6:6">
      <c r="F1202" s="2"/>
    </row>
    <row r="1203" spans="6:6">
      <c r="F1203" s="2"/>
    </row>
    <row r="1204" spans="6:6">
      <c r="F1204" s="2"/>
    </row>
    <row r="1205" spans="6:6">
      <c r="F1205" s="2"/>
    </row>
    <row r="1206" spans="6:6">
      <c r="F1206" s="2"/>
    </row>
    <row r="1207" spans="6:6">
      <c r="F1207" s="2"/>
    </row>
    <row r="1208" spans="6:6">
      <c r="F1208" s="2"/>
    </row>
    <row r="1209" spans="6:6">
      <c r="F1209" s="2"/>
    </row>
    <row r="1210" spans="6:6">
      <c r="F1210" s="2"/>
    </row>
    <row r="1211" spans="6:6">
      <c r="F1211" s="2"/>
    </row>
    <row r="1212" spans="6:6">
      <c r="F1212" s="2"/>
    </row>
    <row r="1213" spans="6:6">
      <c r="F1213" s="2"/>
    </row>
    <row r="1214" spans="6:6">
      <c r="F1214" s="2"/>
    </row>
    <row r="1215" spans="6:6">
      <c r="F1215" s="2"/>
    </row>
    <row r="1216" spans="6:6">
      <c r="F1216" s="2"/>
    </row>
    <row r="1217" spans="6:6">
      <c r="F1217" s="2"/>
    </row>
    <row r="1218" spans="6:6">
      <c r="F1218" s="2"/>
    </row>
    <row r="1219" spans="6:6">
      <c r="F1219" s="2"/>
    </row>
    <row r="1220" spans="6:6">
      <c r="F1220" s="2"/>
    </row>
    <row r="1221" spans="6:6">
      <c r="F1221" s="2"/>
    </row>
    <row r="1222" spans="6:6">
      <c r="F1222" s="2"/>
    </row>
    <row r="1223" spans="6:6">
      <c r="F1223" s="2"/>
    </row>
    <row r="1224" spans="6:6">
      <c r="F1224" s="2"/>
    </row>
    <row r="1225" spans="6:6">
      <c r="F1225" s="2"/>
    </row>
    <row r="1226" spans="6:6">
      <c r="F1226" s="2"/>
    </row>
    <row r="1227" spans="6:6">
      <c r="F1227" s="2"/>
    </row>
    <row r="1228" spans="6:6">
      <c r="F1228" s="2"/>
    </row>
    <row r="1229" spans="6:6">
      <c r="F1229" s="2"/>
    </row>
    <row r="1230" spans="6:6">
      <c r="F1230" s="2"/>
    </row>
    <row r="1231" spans="6:6">
      <c r="F1231" s="2"/>
    </row>
    <row r="1232" spans="6:6">
      <c r="F1232" s="2"/>
    </row>
    <row r="1233" spans="6:6">
      <c r="F1233" s="2"/>
    </row>
    <row r="1234" spans="6:6">
      <c r="F1234" s="2"/>
    </row>
    <row r="1235" spans="6:6">
      <c r="F1235" s="2"/>
    </row>
    <row r="1236" spans="6:6">
      <c r="F1236" s="2"/>
    </row>
    <row r="1237" spans="6:6">
      <c r="F1237" s="2"/>
    </row>
    <row r="1238" spans="6:6">
      <c r="F1238" s="2"/>
    </row>
    <row r="1239" spans="6:6">
      <c r="F1239" s="2"/>
    </row>
    <row r="1240" spans="6:6">
      <c r="F1240" s="2"/>
    </row>
    <row r="1241" spans="6:6">
      <c r="F1241" s="2"/>
    </row>
    <row r="1242" spans="6:6">
      <c r="F1242" s="2"/>
    </row>
    <row r="1243" spans="6:6">
      <c r="F1243" s="2"/>
    </row>
    <row r="1244" spans="6:6">
      <c r="F1244" s="2"/>
    </row>
    <row r="1245" spans="6:6">
      <c r="F1245" s="2"/>
    </row>
    <row r="1246" spans="6:6">
      <c r="F1246" s="2"/>
    </row>
    <row r="1247" spans="6:6">
      <c r="F1247" s="2"/>
    </row>
    <row r="1248" spans="6:6">
      <c r="F1248" s="2"/>
    </row>
    <row r="1249" spans="6:6">
      <c r="F1249" s="2"/>
    </row>
    <row r="1250" spans="6:6">
      <c r="F1250" s="2"/>
    </row>
    <row r="1251" spans="6:6">
      <c r="F1251" s="2"/>
    </row>
    <row r="1252" spans="6:6">
      <c r="F1252" s="2"/>
    </row>
    <row r="1253" spans="6:6">
      <c r="F1253" s="2"/>
    </row>
    <row r="1254" spans="6:6">
      <c r="F1254" s="2"/>
    </row>
    <row r="1255" spans="6:6">
      <c r="F1255" s="2"/>
    </row>
    <row r="1256" spans="6:6">
      <c r="F1256" s="2"/>
    </row>
    <row r="1257" spans="6:6">
      <c r="F1257" s="2"/>
    </row>
    <row r="1258" spans="6:6">
      <c r="F1258" s="2"/>
    </row>
    <row r="1259" spans="6:6">
      <c r="F1259" s="2"/>
    </row>
    <row r="1260" spans="6:6">
      <c r="F1260" s="2"/>
    </row>
    <row r="1261" spans="6:6">
      <c r="F1261" s="2"/>
    </row>
    <row r="1262" spans="6:6">
      <c r="F1262" s="2"/>
    </row>
    <row r="1263" spans="6:6">
      <c r="F1263" s="2"/>
    </row>
    <row r="1264" spans="6:6">
      <c r="F1264" s="2"/>
    </row>
    <row r="1265" spans="6:6">
      <c r="F1265" s="2"/>
    </row>
    <row r="1266" spans="6:6">
      <c r="F1266" s="2"/>
    </row>
    <row r="1267" spans="6:6">
      <c r="F1267" s="2"/>
    </row>
    <row r="1268" spans="6:6">
      <c r="F1268" s="2"/>
    </row>
    <row r="1269" spans="6:6">
      <c r="F1269" s="2"/>
    </row>
    <row r="1270" spans="6:6">
      <c r="F1270" s="2"/>
    </row>
    <row r="1271" spans="6:6">
      <c r="F1271" s="2"/>
    </row>
    <row r="1272" spans="6:6">
      <c r="F1272" s="2"/>
    </row>
    <row r="1273" spans="6:6">
      <c r="F1273" s="2"/>
    </row>
    <row r="1274" spans="6:6">
      <c r="F1274" s="2"/>
    </row>
    <row r="1275" spans="6:6">
      <c r="F1275" s="2"/>
    </row>
    <row r="1276" spans="6:6">
      <c r="F1276" s="2"/>
    </row>
    <row r="1277" spans="6:6">
      <c r="F1277" s="2"/>
    </row>
    <row r="1278" spans="6:6">
      <c r="F1278" s="2"/>
    </row>
    <row r="1279" spans="6:6">
      <c r="F1279" s="2"/>
    </row>
    <row r="1280" spans="6:6">
      <c r="F1280" s="2"/>
    </row>
    <row r="1281" spans="6:6">
      <c r="F1281" s="2"/>
    </row>
    <row r="1282" spans="6:6">
      <c r="F1282" s="2"/>
    </row>
    <row r="1283" spans="6:6">
      <c r="F1283" s="2"/>
    </row>
    <row r="1284" spans="6:6">
      <c r="F1284" s="2"/>
    </row>
    <row r="1285" spans="6:6">
      <c r="F1285" s="2"/>
    </row>
    <row r="1286" spans="6:6">
      <c r="F1286" s="2"/>
    </row>
    <row r="1287" spans="6:6">
      <c r="F1287" s="2"/>
    </row>
    <row r="1288" spans="6:6">
      <c r="F1288" s="2"/>
    </row>
    <row r="1289" spans="6:6">
      <c r="F1289" s="2"/>
    </row>
    <row r="1290" spans="6:6">
      <c r="F1290" s="2"/>
    </row>
    <row r="1291" spans="6:6">
      <c r="F1291" s="2"/>
    </row>
    <row r="1292" spans="6:6">
      <c r="F1292" s="2"/>
    </row>
    <row r="1293" spans="6:6">
      <c r="F1293" s="2"/>
    </row>
    <row r="1294" spans="6:6">
      <c r="F1294" s="2"/>
    </row>
    <row r="1295" spans="6:6">
      <c r="F1295" s="2"/>
    </row>
    <row r="1296" spans="6:6">
      <c r="F1296" s="2"/>
    </row>
    <row r="1297" spans="6:6">
      <c r="F1297" s="2"/>
    </row>
    <row r="1298" spans="6:6">
      <c r="F1298" s="2"/>
    </row>
    <row r="1299" spans="6:6">
      <c r="F1299" s="2"/>
    </row>
    <row r="1300" spans="6:6">
      <c r="F1300" s="2"/>
    </row>
    <row r="1301" spans="6:6">
      <c r="F1301" s="2"/>
    </row>
    <row r="1302" spans="6:6">
      <c r="F1302" s="2"/>
    </row>
    <row r="1303" spans="6:6">
      <c r="F1303" s="2"/>
    </row>
    <row r="1304" spans="6:6">
      <c r="F1304" s="2"/>
    </row>
    <row r="1305" spans="6:6">
      <c r="F1305" s="2"/>
    </row>
    <row r="1306" spans="6:6">
      <c r="F1306" s="2"/>
    </row>
    <row r="1307" spans="6:6">
      <c r="F1307" s="2"/>
    </row>
    <row r="1308" spans="6:6">
      <c r="F1308" s="2"/>
    </row>
    <row r="1309" spans="6:6">
      <c r="F1309" s="2"/>
    </row>
    <row r="1310" spans="6:6">
      <c r="F1310" s="2"/>
    </row>
    <row r="1311" spans="6:6">
      <c r="F1311" s="2"/>
    </row>
    <row r="1312" spans="6:6">
      <c r="F1312" s="2"/>
    </row>
    <row r="1313" spans="6:6">
      <c r="F1313" s="2"/>
    </row>
    <row r="1314" spans="6:6">
      <c r="F1314" s="2"/>
    </row>
    <row r="1315" spans="6:6">
      <c r="F1315" s="2"/>
    </row>
    <row r="1316" spans="6:6">
      <c r="F1316" s="2"/>
    </row>
    <row r="1317" spans="6:6">
      <c r="F1317" s="2"/>
    </row>
    <row r="1318" spans="6:6">
      <c r="F1318" s="2"/>
    </row>
    <row r="1319" spans="6:6">
      <c r="F1319" s="2"/>
    </row>
    <row r="1320" spans="6:6">
      <c r="F1320" s="2"/>
    </row>
    <row r="1321" spans="6:6">
      <c r="F1321" s="2"/>
    </row>
    <row r="1322" spans="6:6">
      <c r="F1322" s="2"/>
    </row>
    <row r="1323" spans="6:6">
      <c r="F1323" s="2"/>
    </row>
    <row r="1324" spans="6:6">
      <c r="F1324" s="2"/>
    </row>
    <row r="1325" spans="6:6">
      <c r="F1325" s="2"/>
    </row>
    <row r="1326" spans="6:6">
      <c r="F1326" s="2"/>
    </row>
    <row r="1327" spans="6:6">
      <c r="F1327" s="2"/>
    </row>
    <row r="1328" spans="6:6">
      <c r="F1328" s="2"/>
    </row>
    <row r="1329" spans="6:6">
      <c r="F1329" s="2"/>
    </row>
    <row r="1330" spans="6:6">
      <c r="F1330" s="2"/>
    </row>
    <row r="1331" spans="6:6">
      <c r="F1331" s="2"/>
    </row>
    <row r="1332" spans="6:6">
      <c r="F1332" s="2"/>
    </row>
    <row r="1333" spans="6:6">
      <c r="F1333" s="2"/>
    </row>
    <row r="1334" spans="6:6">
      <c r="F1334" s="2"/>
    </row>
    <row r="1335" spans="6:6">
      <c r="F1335" s="2"/>
    </row>
    <row r="1336" spans="6:6">
      <c r="F1336" s="2"/>
    </row>
    <row r="1337" spans="6:6">
      <c r="F1337" s="2"/>
    </row>
    <row r="1338" spans="6:6">
      <c r="F1338" s="2"/>
    </row>
    <row r="1339" spans="6:6">
      <c r="F1339" s="2"/>
    </row>
    <row r="1340" spans="6:6">
      <c r="F1340" s="2"/>
    </row>
    <row r="1341" spans="6:6">
      <c r="F1341" s="2"/>
    </row>
    <row r="1342" spans="6:6">
      <c r="F1342" s="2"/>
    </row>
    <row r="1343" spans="6:6">
      <c r="F1343" s="2"/>
    </row>
    <row r="1344" spans="6:6">
      <c r="F1344" s="2"/>
    </row>
    <row r="1345" spans="6:6">
      <c r="F1345" s="2"/>
    </row>
    <row r="1346" spans="6:6">
      <c r="F1346" s="2"/>
    </row>
    <row r="1347" spans="6:6">
      <c r="F1347" s="2"/>
    </row>
    <row r="1348" spans="6:6">
      <c r="F1348" s="2"/>
    </row>
    <row r="1349" spans="6:6">
      <c r="F1349" s="2"/>
    </row>
    <row r="1350" spans="6:6">
      <c r="F1350" s="2"/>
    </row>
    <row r="1351" spans="6:6">
      <c r="F1351" s="2"/>
    </row>
    <row r="1352" spans="6:6">
      <c r="F1352" s="2"/>
    </row>
    <row r="1353" spans="6:6">
      <c r="F1353" s="2"/>
    </row>
    <row r="1354" spans="6:6">
      <c r="F1354" s="2"/>
    </row>
    <row r="1355" spans="6:6">
      <c r="F1355" s="2"/>
    </row>
    <row r="1356" spans="6:6">
      <c r="F1356" s="2"/>
    </row>
    <row r="1357" spans="6:6">
      <c r="F1357" s="2"/>
    </row>
    <row r="1358" spans="6:6">
      <c r="F1358" s="2"/>
    </row>
    <row r="1359" spans="6:6">
      <c r="F1359" s="2"/>
    </row>
    <row r="1360" spans="6:6">
      <c r="F1360" s="2"/>
    </row>
    <row r="1361" spans="6:6">
      <c r="F1361" s="2"/>
    </row>
    <row r="1362" spans="6:6">
      <c r="F1362" s="2"/>
    </row>
    <row r="1363" spans="6:6">
      <c r="F1363" s="2"/>
    </row>
    <row r="1364" spans="6:6">
      <c r="F1364" s="2"/>
    </row>
    <row r="1365" spans="6:6">
      <c r="F1365" s="2"/>
    </row>
    <row r="1366" spans="6:6">
      <c r="F1366" s="2"/>
    </row>
    <row r="1367" spans="6:6">
      <c r="F1367" s="2"/>
    </row>
    <row r="1368" spans="6:6">
      <c r="F1368" s="2"/>
    </row>
    <row r="1369" spans="6:6">
      <c r="F1369" s="2"/>
    </row>
    <row r="1370" spans="6:6">
      <c r="F1370" s="2"/>
    </row>
    <row r="1371" spans="6:6">
      <c r="F1371" s="2"/>
    </row>
    <row r="1372" spans="6:6">
      <c r="F1372" s="2"/>
    </row>
    <row r="1373" spans="6:6">
      <c r="F1373" s="2"/>
    </row>
    <row r="1374" spans="6:6">
      <c r="F1374" s="2"/>
    </row>
    <row r="1375" spans="6:6">
      <c r="F1375" s="2"/>
    </row>
    <row r="1376" spans="6:6">
      <c r="F1376" s="2"/>
    </row>
    <row r="1377" spans="6:6">
      <c r="F1377" s="2"/>
    </row>
    <row r="1378" spans="6:6">
      <c r="F1378" s="2"/>
    </row>
    <row r="1379" spans="6:6">
      <c r="F1379" s="2"/>
    </row>
    <row r="1380" spans="6:6">
      <c r="F1380" s="2"/>
    </row>
    <row r="1381" spans="6:6">
      <c r="F1381" s="2"/>
    </row>
    <row r="1382" spans="6:6">
      <c r="F1382" s="2"/>
    </row>
    <row r="1383" spans="6:6">
      <c r="F1383" s="2"/>
    </row>
    <row r="1384" spans="6:6">
      <c r="F1384" s="2"/>
    </row>
    <row r="1385" spans="6:6">
      <c r="F1385" s="2"/>
    </row>
    <row r="1386" spans="6:6">
      <c r="F1386" s="2"/>
    </row>
    <row r="1387" spans="6:6">
      <c r="F1387" s="2"/>
    </row>
    <row r="1388" spans="6:6">
      <c r="F1388" s="2"/>
    </row>
    <row r="1389" spans="6:6">
      <c r="F1389" s="2"/>
    </row>
    <row r="1390" spans="6:6">
      <c r="F1390" s="2"/>
    </row>
    <row r="1391" spans="6:6">
      <c r="F1391" s="2"/>
    </row>
    <row r="1392" spans="6:6">
      <c r="F1392" s="2"/>
    </row>
    <row r="1393" spans="6:6">
      <c r="F1393" s="2"/>
    </row>
    <row r="1394" spans="6:6">
      <c r="F1394" s="2"/>
    </row>
    <row r="1395" spans="6:6">
      <c r="F1395" s="2"/>
    </row>
    <row r="1396" spans="6:6">
      <c r="F1396" s="2"/>
    </row>
    <row r="1397" spans="6:6">
      <c r="F1397" s="2"/>
    </row>
    <row r="1398" spans="6:6">
      <c r="F1398" s="2"/>
    </row>
    <row r="1399" spans="6:6">
      <c r="F1399" s="2"/>
    </row>
    <row r="1400" spans="6:6">
      <c r="F1400" s="2"/>
    </row>
    <row r="1401" spans="6:6">
      <c r="F1401" s="2"/>
    </row>
    <row r="1402" spans="6:6">
      <c r="F1402" s="2"/>
    </row>
    <row r="1403" spans="6:6">
      <c r="F1403" s="2"/>
    </row>
    <row r="1404" spans="6:6">
      <c r="F1404" s="2"/>
    </row>
    <row r="1405" spans="6:6">
      <c r="F1405" s="2"/>
    </row>
    <row r="1406" spans="6:6">
      <c r="F1406" s="2"/>
    </row>
    <row r="1407" spans="6:6">
      <c r="F1407" s="2"/>
    </row>
    <row r="1408" spans="6:6">
      <c r="F1408" s="2"/>
    </row>
    <row r="1409" spans="6:6">
      <c r="F1409" s="2"/>
    </row>
    <row r="1410" spans="6:6">
      <c r="F1410" s="2"/>
    </row>
    <row r="1411" spans="6:6">
      <c r="F1411" s="2"/>
    </row>
    <row r="1412" spans="6:6">
      <c r="F1412" s="2"/>
    </row>
    <row r="1413" spans="6:6">
      <c r="F1413" s="2"/>
    </row>
    <row r="1414" spans="6:6">
      <c r="F1414" s="2"/>
    </row>
    <row r="1415" spans="6:6">
      <c r="F1415" s="2"/>
    </row>
    <row r="1416" spans="6:6">
      <c r="F1416" s="2"/>
    </row>
    <row r="1417" spans="6:6">
      <c r="F1417" s="2"/>
    </row>
    <row r="1418" spans="6:6">
      <c r="F1418" s="2"/>
    </row>
    <row r="1419" spans="6:6">
      <c r="F1419" s="2"/>
    </row>
    <row r="1420" spans="6:6">
      <c r="F1420" s="2"/>
    </row>
    <row r="1421" spans="6:6">
      <c r="F1421" s="2"/>
    </row>
    <row r="1422" spans="6:6">
      <c r="F1422" s="2"/>
    </row>
    <row r="1423" spans="6:6">
      <c r="F1423" s="2"/>
    </row>
    <row r="1424" spans="6:6">
      <c r="F1424" s="2"/>
    </row>
    <row r="1425" spans="6:6">
      <c r="F1425" s="2"/>
    </row>
    <row r="1426" spans="6:6">
      <c r="F1426" s="2"/>
    </row>
    <row r="1427" spans="6:6">
      <c r="F1427" s="2"/>
    </row>
    <row r="1428" spans="6:6">
      <c r="F1428" s="2"/>
    </row>
    <row r="1429" spans="6:6">
      <c r="F1429" s="2"/>
    </row>
    <row r="1430" spans="6:6">
      <c r="F1430" s="2"/>
    </row>
    <row r="1431" spans="6:6">
      <c r="F1431" s="2"/>
    </row>
    <row r="1432" spans="6:6">
      <c r="F1432" s="2"/>
    </row>
    <row r="1433" spans="6:6">
      <c r="F1433" s="2"/>
    </row>
    <row r="1434" spans="6:6">
      <c r="F1434" s="2"/>
    </row>
    <row r="1435" spans="6:6">
      <c r="F1435" s="2"/>
    </row>
    <row r="1436" spans="6:6">
      <c r="F1436" s="2"/>
    </row>
    <row r="1437" spans="6:6">
      <c r="F1437" s="2"/>
    </row>
    <row r="1438" spans="6:6">
      <c r="F1438" s="2"/>
    </row>
    <row r="1439" spans="6:6">
      <c r="F1439" s="2"/>
    </row>
    <row r="1440" spans="6:6">
      <c r="F1440" s="2"/>
    </row>
    <row r="1441" spans="6:6">
      <c r="F1441" s="2"/>
    </row>
    <row r="1442" spans="6:6">
      <c r="F1442" s="2"/>
    </row>
    <row r="1443" spans="6:6">
      <c r="F1443" s="2"/>
    </row>
    <row r="1444" spans="6:6">
      <c r="F1444" s="2"/>
    </row>
    <row r="1445" spans="6:6">
      <c r="F1445" s="2"/>
    </row>
    <row r="1446" spans="6:6">
      <c r="F1446" s="2"/>
    </row>
    <row r="1447" spans="6:6">
      <c r="F1447" s="2"/>
    </row>
    <row r="1448" spans="6:6">
      <c r="F1448" s="2"/>
    </row>
    <row r="1449" spans="6:6">
      <c r="F1449" s="2"/>
    </row>
    <row r="1450" spans="6:6">
      <c r="F1450" s="2"/>
    </row>
    <row r="1451" spans="6:6">
      <c r="F1451" s="2"/>
    </row>
    <row r="1452" spans="6:6">
      <c r="F1452" s="2"/>
    </row>
    <row r="1453" spans="6:6">
      <c r="F1453" s="2"/>
    </row>
    <row r="1454" spans="6:6">
      <c r="F1454" s="2"/>
    </row>
    <row r="1455" spans="6:6">
      <c r="F1455" s="2"/>
    </row>
    <row r="1456" spans="6:6">
      <c r="F1456" s="2"/>
    </row>
    <row r="1457" spans="6:6">
      <c r="F1457" s="2"/>
    </row>
    <row r="1458" spans="6:6">
      <c r="F1458" s="2"/>
    </row>
    <row r="1459" spans="6:6">
      <c r="F1459" s="2"/>
    </row>
    <row r="1460" spans="6:6">
      <c r="F1460" s="2"/>
    </row>
    <row r="1461" spans="6:6">
      <c r="F1461" s="2"/>
    </row>
    <row r="1462" spans="6:6">
      <c r="F1462" s="2"/>
    </row>
    <row r="1463" spans="6:6">
      <c r="F1463" s="2"/>
    </row>
    <row r="1464" spans="6:6">
      <c r="F1464" s="2"/>
    </row>
    <row r="1465" spans="6:6">
      <c r="F1465" s="2"/>
    </row>
    <row r="1466" spans="6:6">
      <c r="F1466" s="2"/>
    </row>
    <row r="1467" spans="6:6">
      <c r="F1467" s="2"/>
    </row>
    <row r="1468" spans="6:6">
      <c r="F1468" s="2"/>
    </row>
    <row r="1469" spans="6:6">
      <c r="F1469" s="2"/>
    </row>
    <row r="1470" spans="6:6">
      <c r="F1470" s="2"/>
    </row>
    <row r="1471" spans="6:6">
      <c r="F1471" s="2"/>
    </row>
    <row r="1472" spans="6:6">
      <c r="F1472" s="2"/>
    </row>
    <row r="1473" spans="6:6">
      <c r="F1473" s="2"/>
    </row>
    <row r="1474" spans="6:6">
      <c r="F1474" s="2"/>
    </row>
    <row r="1475" spans="6:6">
      <c r="F1475" s="2"/>
    </row>
    <row r="1476" spans="6:6">
      <c r="F1476" s="2"/>
    </row>
    <row r="1477" spans="6:6">
      <c r="F1477" s="2"/>
    </row>
    <row r="1478" spans="6:6">
      <c r="F1478" s="2"/>
    </row>
    <row r="1479" spans="6:6">
      <c r="F1479" s="2"/>
    </row>
    <row r="1480" spans="6:6">
      <c r="F1480" s="2"/>
    </row>
    <row r="1481" spans="6:6">
      <c r="F1481" s="2"/>
    </row>
    <row r="1482" spans="6:6">
      <c r="F1482" s="2"/>
    </row>
    <row r="1483" spans="6:6">
      <c r="F1483" s="2"/>
    </row>
    <row r="1484" spans="6:6">
      <c r="F1484" s="2"/>
    </row>
    <row r="1485" spans="6:6">
      <c r="F1485" s="2"/>
    </row>
    <row r="1486" spans="6:6">
      <c r="F1486" s="2"/>
    </row>
    <row r="1487" spans="6:6">
      <c r="F1487" s="2"/>
    </row>
    <row r="1488" spans="6:6">
      <c r="F1488" s="2"/>
    </row>
    <row r="1489" spans="6:6">
      <c r="F1489" s="2"/>
    </row>
    <row r="1490" spans="6:6">
      <c r="F1490" s="2"/>
    </row>
    <row r="1491" spans="6:6">
      <c r="F1491" s="2"/>
    </row>
    <row r="1492" spans="6:6">
      <c r="F1492" s="2"/>
    </row>
    <row r="1493" spans="6:6">
      <c r="F1493" s="2"/>
    </row>
    <row r="1494" spans="6:6">
      <c r="F1494" s="2"/>
    </row>
    <row r="1495" spans="6:6">
      <c r="F1495" s="2"/>
    </row>
    <row r="1496" spans="6:6">
      <c r="F1496" s="2"/>
    </row>
    <row r="1497" spans="6:6">
      <c r="F1497" s="2"/>
    </row>
    <row r="1498" spans="6:6">
      <c r="F1498" s="2"/>
    </row>
    <row r="1499" spans="6:6">
      <c r="F1499" s="2"/>
    </row>
    <row r="1500" spans="6:6">
      <c r="F1500" s="2"/>
    </row>
    <row r="1501" spans="6:6">
      <c r="F1501" s="2"/>
    </row>
    <row r="1502" spans="6:6">
      <c r="F1502" s="2"/>
    </row>
    <row r="1503" spans="6:6">
      <c r="F1503" s="2"/>
    </row>
    <row r="1504" spans="6:6">
      <c r="F1504" s="2"/>
    </row>
    <row r="1505" spans="6:6">
      <c r="F1505" s="2"/>
    </row>
    <row r="1506" spans="6:6">
      <c r="F1506" s="2"/>
    </row>
    <row r="1507" spans="6:6">
      <c r="F1507" s="2"/>
    </row>
    <row r="1508" spans="6:6">
      <c r="F1508" s="2"/>
    </row>
    <row r="1509" spans="6:6">
      <c r="F1509" s="2"/>
    </row>
    <row r="1510" spans="6:6">
      <c r="F1510" s="2"/>
    </row>
    <row r="1511" spans="6:6">
      <c r="F1511" s="2"/>
    </row>
    <row r="1512" spans="6:6">
      <c r="F1512" s="2"/>
    </row>
    <row r="1513" spans="6:6">
      <c r="F1513" s="2"/>
    </row>
    <row r="1514" spans="6:6">
      <c r="F1514" s="2"/>
    </row>
    <row r="1515" spans="6:6">
      <c r="F1515" s="2"/>
    </row>
    <row r="1516" spans="6:6">
      <c r="F1516" s="2"/>
    </row>
    <row r="1517" spans="6:6">
      <c r="F1517" s="2"/>
    </row>
    <row r="1518" spans="6:6">
      <c r="F1518" s="2"/>
    </row>
    <row r="1519" spans="6:6">
      <c r="F1519" s="2"/>
    </row>
    <row r="1520" spans="6:6">
      <c r="F1520" s="2"/>
    </row>
    <row r="1521" spans="6:6">
      <c r="F1521" s="2"/>
    </row>
    <row r="1522" spans="6:6">
      <c r="F1522" s="2"/>
    </row>
    <row r="1523" spans="6:6">
      <c r="F1523" s="2"/>
    </row>
    <row r="1524" spans="6:6">
      <c r="F1524" s="2"/>
    </row>
    <row r="1525" spans="6:6">
      <c r="F1525" s="2"/>
    </row>
    <row r="1526" spans="6:6">
      <c r="F1526" s="2"/>
    </row>
    <row r="1527" spans="6:6">
      <c r="F1527" s="2"/>
    </row>
    <row r="1528" spans="6:6">
      <c r="F1528" s="2"/>
    </row>
    <row r="1529" spans="6:6">
      <c r="F1529" s="2"/>
    </row>
    <row r="1530" spans="6:6">
      <c r="F1530" s="2"/>
    </row>
    <row r="1531" spans="6:6">
      <c r="F1531" s="2"/>
    </row>
    <row r="1532" spans="6:6">
      <c r="F1532" s="2"/>
    </row>
    <row r="1533" spans="6:6">
      <c r="F1533" s="2"/>
    </row>
    <row r="1534" spans="6:6">
      <c r="F1534" s="2"/>
    </row>
    <row r="1535" spans="6:6">
      <c r="F1535" s="2"/>
    </row>
    <row r="1536" spans="6:6">
      <c r="F1536" s="2"/>
    </row>
    <row r="1537" spans="6:6">
      <c r="F1537" s="2"/>
    </row>
    <row r="1538" spans="6:6">
      <c r="F1538" s="2"/>
    </row>
    <row r="1539" spans="6:6">
      <c r="F1539" s="2"/>
    </row>
    <row r="1540" spans="6:6">
      <c r="F1540" s="2"/>
    </row>
    <row r="1541" spans="6:6">
      <c r="F1541" s="2"/>
    </row>
    <row r="1542" spans="6:6">
      <c r="F1542" s="2"/>
    </row>
    <row r="1543" spans="6:6">
      <c r="F1543" s="2"/>
    </row>
    <row r="1544" spans="6:6">
      <c r="F1544" s="2"/>
    </row>
    <row r="1545" spans="6:6">
      <c r="F1545" s="2"/>
    </row>
    <row r="1546" spans="6:6">
      <c r="F1546" s="2"/>
    </row>
    <row r="1547" spans="6:6">
      <c r="F1547" s="2"/>
    </row>
    <row r="1548" spans="6:6">
      <c r="F1548" s="2"/>
    </row>
    <row r="1549" spans="6:6">
      <c r="F1549" s="2"/>
    </row>
    <row r="1550" spans="6:6">
      <c r="F1550" s="2"/>
    </row>
    <row r="1551" spans="6:6">
      <c r="F1551" s="2"/>
    </row>
    <row r="1552" spans="6:6">
      <c r="F1552" s="2"/>
    </row>
    <row r="1553" spans="6:6">
      <c r="F1553" s="2"/>
    </row>
    <row r="1554" spans="6:6">
      <c r="F1554" s="2"/>
    </row>
    <row r="1555" spans="6:6">
      <c r="F1555" s="2"/>
    </row>
    <row r="1556" spans="6:6">
      <c r="F1556" s="2"/>
    </row>
    <row r="1557" spans="6:6">
      <c r="F1557" s="2"/>
    </row>
    <row r="1558" spans="6:6">
      <c r="F1558" s="2"/>
    </row>
    <row r="1559" spans="6:6">
      <c r="F1559" s="2"/>
    </row>
    <row r="1560" spans="6:6">
      <c r="F1560" s="2"/>
    </row>
    <row r="1561" spans="6:6">
      <c r="F1561" s="2"/>
    </row>
    <row r="1562" spans="6:6">
      <c r="F1562" s="2"/>
    </row>
    <row r="1563" spans="6:6">
      <c r="F1563" s="2"/>
    </row>
    <row r="1564" spans="6:6">
      <c r="F1564" s="2"/>
    </row>
    <row r="1565" spans="6:6">
      <c r="F1565" s="2"/>
    </row>
    <row r="1566" spans="6:6">
      <c r="F1566" s="2"/>
    </row>
    <row r="1567" spans="6:6">
      <c r="F1567" s="2"/>
    </row>
    <row r="1568" spans="6:6">
      <c r="F1568" s="2"/>
    </row>
    <row r="1569" spans="6:6">
      <c r="F1569" s="2"/>
    </row>
    <row r="1570" spans="6:6">
      <c r="F1570" s="2"/>
    </row>
    <row r="1571" spans="6:6">
      <c r="F1571" s="2"/>
    </row>
    <row r="1572" spans="6:6">
      <c r="F1572" s="2"/>
    </row>
    <row r="1573" spans="6:6">
      <c r="F1573" s="2"/>
    </row>
    <row r="1574" spans="6:6">
      <c r="F1574" s="2"/>
    </row>
    <row r="1575" spans="6:6">
      <c r="F1575" s="2"/>
    </row>
    <row r="1576" spans="6:6">
      <c r="F1576" s="2"/>
    </row>
    <row r="1577" spans="6:6">
      <c r="F1577" s="2"/>
    </row>
    <row r="1578" spans="6:6">
      <c r="F1578" s="2"/>
    </row>
    <row r="1579" spans="6:6">
      <c r="F1579" s="2"/>
    </row>
    <row r="1580" spans="6:6">
      <c r="F1580" s="2"/>
    </row>
    <row r="1581" spans="6:6">
      <c r="F1581" s="2"/>
    </row>
    <row r="1582" spans="6:6">
      <c r="F1582" s="2"/>
    </row>
    <row r="1583" spans="6:6">
      <c r="F1583" s="2"/>
    </row>
    <row r="1584" spans="6:6">
      <c r="F1584" s="2"/>
    </row>
    <row r="1585" spans="6:6">
      <c r="F1585" s="2"/>
    </row>
    <row r="1586" spans="6:6">
      <c r="F1586" s="2"/>
    </row>
    <row r="1587" spans="6:6">
      <c r="F1587" s="2"/>
    </row>
    <row r="1588" spans="6:6">
      <c r="F1588" s="2"/>
    </row>
    <row r="1589" spans="6:6">
      <c r="F1589" s="2"/>
    </row>
    <row r="1590" spans="6:6">
      <c r="F1590" s="2"/>
    </row>
    <row r="1591" spans="6:6">
      <c r="F1591" s="2"/>
    </row>
    <row r="1592" spans="6:6">
      <c r="F1592" s="2"/>
    </row>
    <row r="1593" spans="6:6">
      <c r="F1593" s="2"/>
    </row>
    <row r="1594" spans="6:6">
      <c r="F1594" s="2"/>
    </row>
    <row r="1595" spans="6:6">
      <c r="F1595" s="2"/>
    </row>
    <row r="1596" spans="6:6">
      <c r="F1596" s="2"/>
    </row>
    <row r="1597" spans="6:6">
      <c r="F1597" s="2"/>
    </row>
    <row r="1598" spans="6:6">
      <c r="F1598" s="2"/>
    </row>
    <row r="1599" spans="6:6">
      <c r="F1599" s="2"/>
    </row>
    <row r="1600" spans="6:6">
      <c r="F1600" s="2"/>
    </row>
    <row r="1601" spans="6:6">
      <c r="F1601" s="2"/>
    </row>
    <row r="1602" spans="6:6">
      <c r="F1602" s="2"/>
    </row>
    <row r="1603" spans="6:6">
      <c r="F1603" s="2"/>
    </row>
    <row r="1604" spans="6:6">
      <c r="F1604" s="2"/>
    </row>
    <row r="1605" spans="6:6">
      <c r="F1605" s="2"/>
    </row>
    <row r="1606" spans="6:6">
      <c r="F1606" s="2"/>
    </row>
    <row r="1607" spans="6:6">
      <c r="F1607" s="2"/>
    </row>
    <row r="1608" spans="6:6">
      <c r="F1608" s="2"/>
    </row>
    <row r="1609" spans="6:6">
      <c r="F1609" s="2"/>
    </row>
    <row r="1610" spans="6:6">
      <c r="F1610" s="2"/>
    </row>
    <row r="1611" spans="6:6">
      <c r="F1611" s="2"/>
    </row>
    <row r="1612" spans="6:6">
      <c r="F1612" s="2"/>
    </row>
    <row r="1613" spans="6:6">
      <c r="F1613" s="2"/>
    </row>
    <row r="1614" spans="6:6">
      <c r="F1614" s="2"/>
    </row>
    <row r="1615" spans="6:6">
      <c r="F1615" s="2"/>
    </row>
    <row r="1616" spans="6:6">
      <c r="F1616" s="2"/>
    </row>
    <row r="1617" spans="6:6">
      <c r="F1617" s="2"/>
    </row>
    <row r="1618" spans="6:6">
      <c r="F1618" s="2"/>
    </row>
    <row r="1619" spans="6:6">
      <c r="F1619" s="2"/>
    </row>
    <row r="1620" spans="6:6">
      <c r="F1620" s="2"/>
    </row>
    <row r="1621" spans="6:6">
      <c r="F1621" s="2"/>
    </row>
    <row r="1622" spans="6:6">
      <c r="F1622" s="2"/>
    </row>
    <row r="1623" spans="6:6">
      <c r="F1623" s="2"/>
    </row>
    <row r="1624" spans="6:6">
      <c r="F1624" s="2"/>
    </row>
    <row r="1625" spans="6:6">
      <c r="F1625" s="2"/>
    </row>
    <row r="1626" spans="6:6">
      <c r="F1626" s="2"/>
    </row>
    <row r="1627" spans="6:6">
      <c r="F1627" s="2"/>
    </row>
    <row r="1628" spans="6:6">
      <c r="F1628" s="2"/>
    </row>
    <row r="1629" spans="6:6">
      <c r="F1629" s="2"/>
    </row>
    <row r="1630" spans="6:6">
      <c r="F1630" s="2"/>
    </row>
    <row r="1631" spans="6:6">
      <c r="F1631" s="2"/>
    </row>
    <row r="1632" spans="6:6">
      <c r="F1632" s="2"/>
    </row>
    <row r="1633" spans="6:6">
      <c r="F1633" s="2"/>
    </row>
    <row r="1634" spans="6:6">
      <c r="F1634" s="2"/>
    </row>
    <row r="1635" spans="6:6">
      <c r="F1635" s="2"/>
    </row>
    <row r="1636" spans="6:6">
      <c r="F1636" s="2"/>
    </row>
    <row r="1637" spans="6:6">
      <c r="F1637" s="2"/>
    </row>
    <row r="1638" spans="6:6">
      <c r="F1638" s="2"/>
    </row>
    <row r="1639" spans="6:6">
      <c r="F1639" s="2"/>
    </row>
    <row r="1640" spans="6:6">
      <c r="F1640" s="2"/>
    </row>
    <row r="1641" spans="6:6">
      <c r="F1641" s="2"/>
    </row>
    <row r="1642" spans="6:6">
      <c r="F1642" s="2"/>
    </row>
    <row r="1643" spans="6:6">
      <c r="F1643" s="2"/>
    </row>
    <row r="1644" spans="6:6">
      <c r="F1644" s="2"/>
    </row>
    <row r="1645" spans="6:6">
      <c r="F1645" s="2"/>
    </row>
    <row r="1646" spans="6:6">
      <c r="F1646" s="2"/>
    </row>
    <row r="1647" spans="6:6">
      <c r="F1647" s="2"/>
    </row>
    <row r="1648" spans="6:6">
      <c r="F1648" s="2"/>
    </row>
    <row r="1649" spans="6:6">
      <c r="F1649" s="2"/>
    </row>
    <row r="1650" spans="6:6">
      <c r="F1650" s="2"/>
    </row>
    <row r="1651" spans="6:6">
      <c r="F1651" s="2"/>
    </row>
    <row r="1652" spans="6:6">
      <c r="F1652" s="2"/>
    </row>
    <row r="1653" spans="6:6">
      <c r="F1653" s="2"/>
    </row>
    <row r="1654" spans="6:6">
      <c r="F1654" s="2"/>
    </row>
    <row r="1655" spans="6:6">
      <c r="F1655" s="2"/>
    </row>
    <row r="1656" spans="6:6">
      <c r="F1656" s="2"/>
    </row>
    <row r="1657" spans="6:6">
      <c r="F1657" s="2"/>
    </row>
    <row r="1658" spans="6:6">
      <c r="F1658" s="2"/>
    </row>
    <row r="1659" spans="6:6">
      <c r="F1659" s="2"/>
    </row>
    <row r="1660" spans="6:6">
      <c r="F1660" s="2"/>
    </row>
    <row r="1661" spans="6:6">
      <c r="F1661" s="2"/>
    </row>
    <row r="1662" spans="6:6">
      <c r="F1662" s="2"/>
    </row>
    <row r="1663" spans="6:6">
      <c r="F1663" s="2"/>
    </row>
    <row r="1664" spans="6:6">
      <c r="F1664" s="2"/>
    </row>
    <row r="1665" spans="6:6">
      <c r="F1665" s="2"/>
    </row>
    <row r="1666" spans="6:6">
      <c r="F1666" s="2"/>
    </row>
    <row r="1667" spans="6:6">
      <c r="F1667" s="2"/>
    </row>
    <row r="1668" spans="6:6">
      <c r="F1668" s="2"/>
    </row>
    <row r="1669" spans="6:6">
      <c r="F1669" s="2"/>
    </row>
    <row r="1670" spans="6:6">
      <c r="F1670" s="2"/>
    </row>
    <row r="1671" spans="6:6">
      <c r="F1671" s="2"/>
    </row>
    <row r="1672" spans="6:6">
      <c r="F1672" s="2"/>
    </row>
    <row r="1673" spans="6:6">
      <c r="F1673" s="2"/>
    </row>
    <row r="1674" spans="6:6">
      <c r="F1674" s="2"/>
    </row>
    <row r="1675" spans="6:6">
      <c r="F1675" s="2"/>
    </row>
    <row r="1676" spans="6:6">
      <c r="F1676" s="2"/>
    </row>
    <row r="1677" spans="6:6">
      <c r="F1677" s="2"/>
    </row>
    <row r="1678" spans="6:6">
      <c r="F1678" s="2"/>
    </row>
    <row r="1679" spans="6:6">
      <c r="F1679" s="2"/>
    </row>
    <row r="1680" spans="6:6">
      <c r="F1680" s="2"/>
    </row>
    <row r="1681" spans="6:6">
      <c r="F1681" s="2"/>
    </row>
    <row r="1682" spans="6:6">
      <c r="F1682" s="2"/>
    </row>
    <row r="1683" spans="6:6">
      <c r="F1683" s="2"/>
    </row>
    <row r="1684" spans="6:6">
      <c r="F1684" s="2"/>
    </row>
    <row r="1685" spans="6:6">
      <c r="F1685" s="2"/>
    </row>
    <row r="1686" spans="6:6">
      <c r="F1686" s="2"/>
    </row>
    <row r="1687" spans="6:6">
      <c r="F1687" s="2"/>
    </row>
    <row r="1688" spans="6:6">
      <c r="F1688" s="2"/>
    </row>
    <row r="1689" spans="6:6">
      <c r="F1689" s="2"/>
    </row>
    <row r="1690" spans="6:6">
      <c r="F1690" s="2"/>
    </row>
    <row r="1691" spans="6:6">
      <c r="F1691" s="2"/>
    </row>
    <row r="1692" spans="6:6">
      <c r="F1692" s="2"/>
    </row>
    <row r="1693" spans="6:6">
      <c r="F1693" s="2"/>
    </row>
    <row r="1694" spans="6:6">
      <c r="F1694" s="2"/>
    </row>
    <row r="1695" spans="6:6">
      <c r="F1695" s="2"/>
    </row>
    <row r="1696" spans="6:6">
      <c r="F1696" s="2"/>
    </row>
    <row r="1697" spans="6:6">
      <c r="F1697" s="2"/>
    </row>
    <row r="1698" spans="6:6">
      <c r="F1698" s="2"/>
    </row>
    <row r="1699" spans="6:6">
      <c r="F1699" s="2"/>
    </row>
    <row r="1700" spans="6:6">
      <c r="F1700" s="2"/>
    </row>
    <row r="1701" spans="6:6">
      <c r="F1701" s="2"/>
    </row>
    <row r="1702" spans="6:6">
      <c r="F1702" s="2"/>
    </row>
    <row r="1703" spans="6:6">
      <c r="F1703" s="2"/>
    </row>
    <row r="1704" spans="6:6">
      <c r="F1704" s="2"/>
    </row>
    <row r="1705" spans="6:6">
      <c r="F1705" s="2"/>
    </row>
    <row r="1706" spans="6:6">
      <c r="F1706" s="2"/>
    </row>
    <row r="1707" spans="6:6">
      <c r="F1707" s="2"/>
    </row>
    <row r="1708" spans="6:6">
      <c r="F1708" s="2"/>
    </row>
    <row r="1709" spans="6:6">
      <c r="F1709" s="2"/>
    </row>
    <row r="1710" spans="6:6">
      <c r="F1710" s="2"/>
    </row>
    <row r="1711" spans="6:6">
      <c r="F1711" s="2"/>
    </row>
    <row r="1712" spans="6:6">
      <c r="F1712" s="2"/>
    </row>
    <row r="1713" spans="6:6">
      <c r="F1713" s="2"/>
    </row>
    <row r="1714" spans="6:6">
      <c r="F1714" s="2"/>
    </row>
    <row r="1715" spans="6:6">
      <c r="F1715" s="2"/>
    </row>
    <row r="1716" spans="6:6">
      <c r="F1716" s="2"/>
    </row>
    <row r="1717" spans="6:6">
      <c r="F1717" s="2"/>
    </row>
    <row r="1718" spans="6:6">
      <c r="F1718" s="2"/>
    </row>
    <row r="1719" spans="6:6">
      <c r="F1719" s="2"/>
    </row>
    <row r="1720" spans="6:6">
      <c r="F1720" s="2"/>
    </row>
    <row r="1721" spans="6:6">
      <c r="F1721" s="2"/>
    </row>
    <row r="1722" spans="6:6">
      <c r="F1722" s="2"/>
    </row>
    <row r="1723" spans="6:6">
      <c r="F1723" s="2"/>
    </row>
    <row r="1724" spans="6:6">
      <c r="F1724" s="2"/>
    </row>
    <row r="1725" spans="6:6">
      <c r="F1725" s="2"/>
    </row>
    <row r="1726" spans="6:6">
      <c r="F1726" s="2"/>
    </row>
    <row r="1727" spans="6:6">
      <c r="F1727" s="2"/>
    </row>
    <row r="1728" spans="6:6">
      <c r="F1728" s="2"/>
    </row>
    <row r="1729" spans="6:6">
      <c r="F1729" s="2"/>
    </row>
    <row r="1730" spans="6:6">
      <c r="F1730" s="2"/>
    </row>
    <row r="1731" spans="6:6">
      <c r="F1731" s="2"/>
    </row>
    <row r="1732" spans="6:6">
      <c r="F1732" s="2"/>
    </row>
    <row r="1733" spans="6:6">
      <c r="F1733" s="2"/>
    </row>
    <row r="1734" spans="6:6">
      <c r="F1734" s="2"/>
    </row>
    <row r="1735" spans="6:6">
      <c r="F1735" s="2"/>
    </row>
    <row r="1736" spans="6:6">
      <c r="F1736" s="2"/>
    </row>
    <row r="1737" spans="6:6">
      <c r="F1737" s="2"/>
    </row>
    <row r="1738" spans="6:6">
      <c r="F1738" s="2"/>
    </row>
    <row r="1739" spans="6:6">
      <c r="F1739" s="2"/>
    </row>
    <row r="1740" spans="6:6">
      <c r="F1740" s="2"/>
    </row>
    <row r="1741" spans="6:6">
      <c r="F1741" s="2"/>
    </row>
    <row r="1742" spans="6:6">
      <c r="F1742" s="2"/>
    </row>
    <row r="1743" spans="6:6">
      <c r="F1743" s="2"/>
    </row>
    <row r="1744" spans="6:6">
      <c r="F1744" s="2"/>
    </row>
    <row r="1745" spans="6:6">
      <c r="F1745" s="2"/>
    </row>
    <row r="1746" spans="6:6">
      <c r="F1746" s="2"/>
    </row>
    <row r="1747" spans="6:6">
      <c r="F1747" s="2"/>
    </row>
    <row r="1748" spans="6:6">
      <c r="F1748" s="2"/>
    </row>
    <row r="1749" spans="6:6">
      <c r="F1749" s="2"/>
    </row>
    <row r="1750" spans="6:6">
      <c r="F1750" s="2"/>
    </row>
    <row r="1751" spans="6:6">
      <c r="F1751" s="2"/>
    </row>
    <row r="1752" spans="6:6">
      <c r="F1752" s="2"/>
    </row>
    <row r="1753" spans="6:6">
      <c r="F1753" s="2"/>
    </row>
    <row r="1754" spans="6:6">
      <c r="F1754" s="2"/>
    </row>
    <row r="1755" spans="6:6">
      <c r="F1755" s="2"/>
    </row>
    <row r="1756" spans="6:6">
      <c r="F1756" s="2"/>
    </row>
    <row r="1757" spans="6:6">
      <c r="F1757" s="2"/>
    </row>
    <row r="1758" spans="6:6">
      <c r="F1758" s="2"/>
    </row>
    <row r="1759" spans="6:6">
      <c r="F1759" s="2"/>
    </row>
    <row r="1760" spans="6:6">
      <c r="F1760" s="2"/>
    </row>
    <row r="1761" spans="6:6">
      <c r="F1761" s="2"/>
    </row>
    <row r="1762" spans="6:6">
      <c r="F1762" s="2"/>
    </row>
    <row r="1763" spans="6:6">
      <c r="F1763" s="2"/>
    </row>
    <row r="1764" spans="6:6">
      <c r="F1764" s="2"/>
    </row>
    <row r="1765" spans="6:6">
      <c r="F1765" s="2"/>
    </row>
    <row r="1766" spans="6:6">
      <c r="F1766" s="2"/>
    </row>
    <row r="1767" spans="6:6">
      <c r="F1767" s="2"/>
    </row>
    <row r="1768" spans="6:6">
      <c r="F1768" s="2"/>
    </row>
    <row r="1769" spans="6:6">
      <c r="F1769" s="2"/>
    </row>
    <row r="1770" spans="6:6">
      <c r="F1770" s="2"/>
    </row>
    <row r="1771" spans="6:6">
      <c r="F1771" s="2"/>
    </row>
    <row r="1772" spans="6:6">
      <c r="F1772" s="2"/>
    </row>
    <row r="1773" spans="6:6">
      <c r="F1773" s="2"/>
    </row>
    <row r="1774" spans="6:6">
      <c r="F1774" s="2"/>
    </row>
    <row r="1775" spans="6:6">
      <c r="F1775" s="2"/>
    </row>
    <row r="1776" spans="6:6">
      <c r="F1776" s="2"/>
    </row>
    <row r="1777" spans="6:6">
      <c r="F1777" s="2"/>
    </row>
    <row r="1778" spans="6:6">
      <c r="F1778" s="2"/>
    </row>
    <row r="1779" spans="6:6">
      <c r="F1779" s="2"/>
    </row>
    <row r="1780" spans="6:6">
      <c r="F1780" s="2"/>
    </row>
    <row r="1781" spans="6:6">
      <c r="F1781" s="2"/>
    </row>
    <row r="1782" spans="6:6">
      <c r="F1782" s="2"/>
    </row>
    <row r="1783" spans="6:6">
      <c r="F1783" s="2"/>
    </row>
    <row r="1784" spans="6:6">
      <c r="F1784" s="2"/>
    </row>
    <row r="1785" spans="6:6">
      <c r="F1785" s="2"/>
    </row>
    <row r="1786" spans="6:6">
      <c r="F1786" s="2"/>
    </row>
    <row r="1787" spans="6:6">
      <c r="F1787" s="2"/>
    </row>
    <row r="1788" spans="6:6">
      <c r="F1788" s="2"/>
    </row>
    <row r="1789" spans="6:6">
      <c r="F1789" s="2"/>
    </row>
    <row r="1790" spans="6:6">
      <c r="F1790" s="2"/>
    </row>
    <row r="1791" spans="6:6">
      <c r="F1791" s="2"/>
    </row>
    <row r="1792" spans="6:6">
      <c r="F1792" s="2"/>
    </row>
    <row r="1793" spans="6:6">
      <c r="F1793" s="2"/>
    </row>
    <row r="1794" spans="6:6">
      <c r="F1794" s="2"/>
    </row>
    <row r="1795" spans="6:6">
      <c r="F1795" s="2"/>
    </row>
    <row r="1796" spans="6:6">
      <c r="F1796" s="2"/>
    </row>
    <row r="1797" spans="6:6">
      <c r="F1797" s="2"/>
    </row>
    <row r="1798" spans="6:6">
      <c r="F1798" s="2"/>
    </row>
    <row r="1799" spans="6:6">
      <c r="F1799" s="2"/>
    </row>
    <row r="1800" spans="6:6">
      <c r="F1800" s="2"/>
    </row>
    <row r="1801" spans="6:6">
      <c r="F1801" s="2"/>
    </row>
    <row r="1802" spans="6:6">
      <c r="F1802" s="2"/>
    </row>
    <row r="1803" spans="6:6">
      <c r="F1803" s="2"/>
    </row>
    <row r="1804" spans="6:6">
      <c r="F1804" s="2"/>
    </row>
    <row r="1805" spans="6:6">
      <c r="F1805" s="2"/>
    </row>
    <row r="1806" spans="6:6">
      <c r="F1806" s="2"/>
    </row>
    <row r="1807" spans="6:6">
      <c r="F1807" s="2"/>
    </row>
    <row r="1808" spans="6:6">
      <c r="F1808" s="2"/>
    </row>
    <row r="1809" spans="6:6">
      <c r="F1809" s="2"/>
    </row>
    <row r="1810" spans="6:6">
      <c r="F1810" s="2"/>
    </row>
    <row r="1811" spans="6:6">
      <c r="F1811" s="2"/>
    </row>
    <row r="1812" spans="6:6">
      <c r="F1812" s="2"/>
    </row>
    <row r="1813" spans="6:6">
      <c r="F1813" s="2"/>
    </row>
    <row r="1814" spans="6:6">
      <c r="F1814" s="2"/>
    </row>
    <row r="1815" spans="6:6">
      <c r="F1815" s="2"/>
    </row>
    <row r="1816" spans="6:6">
      <c r="F1816" s="2"/>
    </row>
    <row r="1817" spans="6:6">
      <c r="F1817" s="2"/>
    </row>
    <row r="1818" spans="6:6">
      <c r="F1818" s="2"/>
    </row>
    <row r="1819" spans="6:6">
      <c r="F1819" s="2"/>
    </row>
    <row r="1820" spans="6:6">
      <c r="F1820" s="2"/>
    </row>
    <row r="1821" spans="6:6">
      <c r="F1821" s="2"/>
    </row>
    <row r="1822" spans="6:6">
      <c r="F1822" s="2"/>
    </row>
    <row r="1823" spans="6:6">
      <c r="F1823" s="2"/>
    </row>
    <row r="1824" spans="6:6">
      <c r="F1824" s="2"/>
    </row>
    <row r="1825" spans="6:6">
      <c r="F1825" s="2"/>
    </row>
    <row r="1826" spans="6:6">
      <c r="F1826" s="2"/>
    </row>
    <row r="1827" spans="6:6">
      <c r="F1827" s="2"/>
    </row>
    <row r="1828" spans="6:6">
      <c r="F1828" s="2"/>
    </row>
    <row r="1829" spans="6:6">
      <c r="F1829" s="2"/>
    </row>
    <row r="1830" spans="6:6">
      <c r="F1830" s="2"/>
    </row>
    <row r="1831" spans="6:6">
      <c r="F1831" s="2"/>
    </row>
    <row r="1832" spans="6:6">
      <c r="F1832" s="2"/>
    </row>
    <row r="1833" spans="6:6">
      <c r="F1833" s="2"/>
    </row>
    <row r="1834" spans="6:6">
      <c r="F1834" s="2"/>
    </row>
    <row r="1835" spans="6:6">
      <c r="F1835" s="2"/>
    </row>
    <row r="1836" spans="6:6">
      <c r="F1836" s="2"/>
    </row>
    <row r="1837" spans="6:6">
      <c r="F1837" s="2"/>
    </row>
    <row r="1838" spans="6:6">
      <c r="F1838" s="2"/>
    </row>
    <row r="1839" spans="6:6">
      <c r="F1839" s="2"/>
    </row>
    <row r="1840" spans="6:6">
      <c r="F1840" s="2"/>
    </row>
    <row r="1841" spans="6:6">
      <c r="F1841" s="2"/>
    </row>
    <row r="1842" spans="6:6">
      <c r="F1842" s="2"/>
    </row>
    <row r="1843" spans="6:6">
      <c r="F1843" s="2"/>
    </row>
    <row r="1844" spans="6:6">
      <c r="F1844" s="2"/>
    </row>
    <row r="1845" spans="6:6">
      <c r="F1845" s="2"/>
    </row>
    <row r="1846" spans="6:6">
      <c r="F1846" s="2"/>
    </row>
    <row r="1847" spans="6:6">
      <c r="F1847" s="2"/>
    </row>
    <row r="1848" spans="6:6">
      <c r="F1848" s="2"/>
    </row>
    <row r="1849" spans="6:6">
      <c r="F1849" s="2"/>
    </row>
    <row r="1850" spans="6:6">
      <c r="F1850" s="2"/>
    </row>
    <row r="1851" spans="6:6">
      <c r="F1851" s="2"/>
    </row>
    <row r="1852" spans="6:6">
      <c r="F1852" s="2"/>
    </row>
    <row r="1853" spans="6:6">
      <c r="F1853" s="2"/>
    </row>
    <row r="1854" spans="6:6">
      <c r="F1854" s="2"/>
    </row>
    <row r="1855" spans="6:6">
      <c r="F1855" s="2"/>
    </row>
    <row r="1856" spans="6:6">
      <c r="F1856" s="2"/>
    </row>
    <row r="1857" spans="6:6">
      <c r="F1857" s="2"/>
    </row>
    <row r="1858" spans="6:6">
      <c r="F1858" s="2"/>
    </row>
    <row r="1859" spans="6:6">
      <c r="F1859" s="2"/>
    </row>
    <row r="1860" spans="6:6">
      <c r="F1860" s="2"/>
    </row>
    <row r="1861" spans="6:6">
      <c r="F1861" s="2"/>
    </row>
    <row r="1862" spans="6:6">
      <c r="F1862" s="2"/>
    </row>
    <row r="1863" spans="6:6">
      <c r="F1863" s="2"/>
    </row>
    <row r="1864" spans="6:6">
      <c r="F1864" s="2"/>
    </row>
    <row r="1865" spans="6:6">
      <c r="F1865" s="2"/>
    </row>
    <row r="1866" spans="6:6">
      <c r="F1866" s="2"/>
    </row>
    <row r="1867" spans="6:6">
      <c r="F1867" s="2"/>
    </row>
    <row r="1868" spans="6:6">
      <c r="F1868" s="2"/>
    </row>
    <row r="1869" spans="6:6">
      <c r="F1869" s="2"/>
    </row>
    <row r="1870" spans="6:6">
      <c r="F1870" s="2"/>
    </row>
    <row r="1871" spans="6:6">
      <c r="F1871" s="2"/>
    </row>
    <row r="1872" spans="6:6">
      <c r="F1872" s="2"/>
    </row>
    <row r="1873" spans="6:6">
      <c r="F1873" s="2"/>
    </row>
    <row r="1874" spans="6:6">
      <c r="F1874" s="2"/>
    </row>
    <row r="1875" spans="6:6">
      <c r="F1875" s="2"/>
    </row>
    <row r="1876" spans="6:6">
      <c r="F1876" s="2"/>
    </row>
    <row r="1877" spans="6:6">
      <c r="F1877" s="2"/>
    </row>
    <row r="1878" spans="6:6">
      <c r="F1878" s="2"/>
    </row>
    <row r="1879" spans="6:6">
      <c r="F1879" s="2"/>
    </row>
    <row r="1880" spans="6:6">
      <c r="F1880" s="2"/>
    </row>
    <row r="1881" spans="6:6">
      <c r="F1881" s="2"/>
    </row>
    <row r="1882" spans="6:6">
      <c r="F1882" s="2"/>
    </row>
    <row r="1883" spans="6:6">
      <c r="F1883" s="2"/>
    </row>
    <row r="1884" spans="6:6">
      <c r="F1884" s="2"/>
    </row>
    <row r="1885" spans="6:6">
      <c r="F1885" s="2"/>
    </row>
    <row r="1886" spans="6:6">
      <c r="F1886" s="2"/>
    </row>
    <row r="1887" spans="6:6">
      <c r="F1887" s="2"/>
    </row>
    <row r="1888" spans="6:6">
      <c r="F1888" s="2"/>
    </row>
    <row r="1889" spans="6:6">
      <c r="F1889" s="2"/>
    </row>
    <row r="1890" spans="6:6">
      <c r="F1890" s="2"/>
    </row>
    <row r="1891" spans="6:6">
      <c r="F1891" s="2"/>
    </row>
    <row r="1892" spans="6:6">
      <c r="F1892" s="2"/>
    </row>
    <row r="1893" spans="6:6">
      <c r="F1893" s="2"/>
    </row>
    <row r="1894" spans="6:6">
      <c r="F1894" s="2"/>
    </row>
    <row r="1895" spans="6:6">
      <c r="F1895" s="2"/>
    </row>
    <row r="1896" spans="6:6">
      <c r="F1896" s="2"/>
    </row>
    <row r="1897" spans="6:6">
      <c r="F1897" s="2"/>
    </row>
    <row r="1898" spans="6:6">
      <c r="F1898" s="2"/>
    </row>
    <row r="1899" spans="6:6">
      <c r="F1899" s="2"/>
    </row>
    <row r="1900" spans="6:6">
      <c r="F1900" s="2"/>
    </row>
    <row r="1901" spans="6:6">
      <c r="F1901" s="2"/>
    </row>
    <row r="1902" spans="6:6">
      <c r="F1902" s="2"/>
    </row>
    <row r="1903" spans="6:6">
      <c r="F1903" s="2"/>
    </row>
    <row r="1904" spans="6:6">
      <c r="F1904" s="2"/>
    </row>
    <row r="1905" spans="6:6">
      <c r="F1905" s="2"/>
    </row>
    <row r="1906" spans="6:6">
      <c r="F1906" s="2"/>
    </row>
    <row r="1907" spans="6:6">
      <c r="F1907" s="2"/>
    </row>
    <row r="1908" spans="6:6">
      <c r="F1908" s="2"/>
    </row>
    <row r="1909" spans="6:6">
      <c r="F1909" s="2"/>
    </row>
    <row r="1910" spans="6:6">
      <c r="F1910" s="2"/>
    </row>
    <row r="1911" spans="6:6">
      <c r="F1911" s="2"/>
    </row>
    <row r="1912" spans="6:6">
      <c r="F1912" s="2"/>
    </row>
    <row r="1913" spans="6:6">
      <c r="F1913" s="2"/>
    </row>
    <row r="1914" spans="6:6">
      <c r="F1914" s="2"/>
    </row>
    <row r="1915" spans="6:6">
      <c r="F1915" s="2"/>
    </row>
    <row r="1916" spans="6:6">
      <c r="F1916" s="2"/>
    </row>
    <row r="1917" spans="6:6">
      <c r="F1917" s="2"/>
    </row>
    <row r="1918" spans="6:6">
      <c r="F1918" s="2"/>
    </row>
    <row r="1919" spans="6:6">
      <c r="F1919" s="2"/>
    </row>
    <row r="1920" spans="6:6">
      <c r="F1920" s="2"/>
    </row>
    <row r="1921" spans="6:6">
      <c r="F1921" s="2"/>
    </row>
    <row r="1922" spans="6:6">
      <c r="F1922" s="2"/>
    </row>
    <row r="1923" spans="6:6">
      <c r="F1923" s="2"/>
    </row>
    <row r="1924" spans="6:6">
      <c r="F1924" s="2"/>
    </row>
    <row r="1925" spans="6:6">
      <c r="F1925" s="2"/>
    </row>
    <row r="1926" spans="6:6">
      <c r="F1926" s="2"/>
    </row>
    <row r="1927" spans="6:6">
      <c r="F1927" s="2"/>
    </row>
    <row r="1928" spans="6:6">
      <c r="F1928" s="2"/>
    </row>
    <row r="1929" spans="6:6">
      <c r="F1929" s="2"/>
    </row>
    <row r="1930" spans="6:6">
      <c r="F1930" s="2"/>
    </row>
    <row r="1931" spans="6:6">
      <c r="F1931" s="2"/>
    </row>
    <row r="1932" spans="6:6">
      <c r="F1932" s="2"/>
    </row>
    <row r="1933" spans="6:6">
      <c r="F1933" s="2"/>
    </row>
    <row r="1934" spans="6:6">
      <c r="F1934" s="2"/>
    </row>
    <row r="1935" spans="6:6">
      <c r="F1935" s="2"/>
    </row>
    <row r="1936" spans="6:6">
      <c r="F1936" s="2"/>
    </row>
    <row r="1937" spans="6:6">
      <c r="F1937" s="2"/>
    </row>
    <row r="1938" spans="6:6">
      <c r="F1938" s="2"/>
    </row>
    <row r="1939" spans="6:6">
      <c r="F1939" s="2"/>
    </row>
    <row r="1940" spans="6:6">
      <c r="F1940" s="2"/>
    </row>
    <row r="1941" spans="6:6">
      <c r="F1941" s="2"/>
    </row>
    <row r="1942" spans="6:6">
      <c r="F1942" s="2"/>
    </row>
    <row r="1943" spans="6:6">
      <c r="F1943" s="2"/>
    </row>
    <row r="1944" spans="6:6">
      <c r="F1944" s="2"/>
    </row>
    <row r="1945" spans="6:6">
      <c r="F1945" s="2"/>
    </row>
    <row r="1946" spans="6:6">
      <c r="F1946" s="2"/>
    </row>
    <row r="1947" spans="6:6">
      <c r="F1947" s="2"/>
    </row>
    <row r="1948" spans="6:6">
      <c r="F1948" s="2"/>
    </row>
    <row r="1949" spans="6:6">
      <c r="F1949" s="2"/>
    </row>
    <row r="1950" spans="6:6">
      <c r="F1950" s="2"/>
    </row>
    <row r="1951" spans="6:6">
      <c r="F1951" s="2"/>
    </row>
    <row r="1952" spans="6:6">
      <c r="F1952" s="2"/>
    </row>
    <row r="1953" spans="6:6">
      <c r="F1953" s="2"/>
    </row>
    <row r="1954" spans="6:6">
      <c r="F1954" s="2"/>
    </row>
    <row r="1955" spans="6:6">
      <c r="F1955" s="2"/>
    </row>
    <row r="1956" spans="6:6">
      <c r="F1956" s="2"/>
    </row>
    <row r="1957" spans="6:6">
      <c r="F1957" s="2"/>
    </row>
    <row r="1958" spans="6:6">
      <c r="F1958" s="2"/>
    </row>
    <row r="1959" spans="6:6">
      <c r="F1959" s="2"/>
    </row>
    <row r="1960" spans="6:6">
      <c r="F1960" s="2"/>
    </row>
    <row r="1961" spans="6:6">
      <c r="F1961" s="2"/>
    </row>
    <row r="1962" spans="6:6">
      <c r="F1962" s="2"/>
    </row>
    <row r="1963" spans="6:6">
      <c r="F1963" s="2"/>
    </row>
    <row r="1964" spans="6:6">
      <c r="F1964" s="2"/>
    </row>
    <row r="1965" spans="6:6">
      <c r="F1965" s="2"/>
    </row>
    <row r="1966" spans="6:6">
      <c r="F1966" s="2"/>
    </row>
    <row r="1967" spans="6:6">
      <c r="F1967" s="2"/>
    </row>
    <row r="1968" spans="6:6">
      <c r="F1968" s="2"/>
    </row>
    <row r="1969" spans="6:6">
      <c r="F1969" s="2"/>
    </row>
    <row r="1970" spans="6:6">
      <c r="F1970" s="2"/>
    </row>
    <row r="1971" spans="6:6">
      <c r="F1971" s="2"/>
    </row>
    <row r="1972" spans="6:6">
      <c r="F1972" s="2"/>
    </row>
    <row r="1973" spans="6:6">
      <c r="F1973" s="2"/>
    </row>
    <row r="1974" spans="6:6">
      <c r="F1974" s="2"/>
    </row>
    <row r="1975" spans="6:6">
      <c r="F1975" s="2"/>
    </row>
    <row r="1976" spans="6:6">
      <c r="F1976" s="2"/>
    </row>
    <row r="1977" spans="6:6">
      <c r="F1977" s="2"/>
    </row>
    <row r="1978" spans="6:6">
      <c r="F1978" s="2"/>
    </row>
    <row r="1979" spans="6:6">
      <c r="F1979" s="2"/>
    </row>
    <row r="1980" spans="6:6">
      <c r="F1980" s="2"/>
    </row>
    <row r="1981" spans="6:6">
      <c r="F1981" s="2"/>
    </row>
    <row r="1982" spans="6:6">
      <c r="F1982" s="2"/>
    </row>
    <row r="1983" spans="6:6">
      <c r="F1983" s="2"/>
    </row>
    <row r="1984" spans="6:6">
      <c r="F1984" s="2"/>
    </row>
    <row r="1985" spans="6:6">
      <c r="F1985" s="2"/>
    </row>
    <row r="1986" spans="6:6">
      <c r="F1986" s="2"/>
    </row>
    <row r="1987" spans="6:6">
      <c r="F1987" s="2"/>
    </row>
    <row r="1988" spans="6:6">
      <c r="F1988" s="2"/>
    </row>
    <row r="1989" spans="6:6">
      <c r="F1989" s="2"/>
    </row>
    <row r="1990" spans="6:6">
      <c r="F1990" s="2"/>
    </row>
    <row r="1991" spans="6:6">
      <c r="F1991" s="2"/>
    </row>
    <row r="1992" spans="6:6">
      <c r="F1992" s="2"/>
    </row>
    <row r="1993" spans="6:6">
      <c r="F1993" s="2"/>
    </row>
    <row r="1994" spans="6:6">
      <c r="F1994" s="2"/>
    </row>
    <row r="1995" spans="6:6">
      <c r="F1995" s="2"/>
    </row>
    <row r="1996" spans="6:6">
      <c r="F1996" s="2"/>
    </row>
    <row r="1997" spans="6:6">
      <c r="F1997" s="2"/>
    </row>
    <row r="1998" spans="6:6">
      <c r="F1998" s="2"/>
    </row>
    <row r="1999" spans="6:6">
      <c r="F1999" s="2"/>
    </row>
    <row r="2000" spans="6:6">
      <c r="F2000" s="2"/>
    </row>
    <row r="2001" spans="6:6">
      <c r="F2001" s="2"/>
    </row>
    <row r="2002" spans="6:6">
      <c r="F2002" s="2"/>
    </row>
    <row r="2003" spans="6:6">
      <c r="F2003" s="2"/>
    </row>
    <row r="2004" spans="6:6">
      <c r="F2004" s="2"/>
    </row>
    <row r="2005" spans="6:6">
      <c r="F2005" s="2"/>
    </row>
    <row r="2006" spans="6:6">
      <c r="F2006" s="2"/>
    </row>
    <row r="2007" spans="6:6">
      <c r="F2007" s="2"/>
    </row>
    <row r="2008" spans="6:6">
      <c r="F2008" s="2"/>
    </row>
    <row r="2009" spans="6:6">
      <c r="F2009" s="2"/>
    </row>
    <row r="2010" spans="6:6">
      <c r="F2010" s="2"/>
    </row>
    <row r="2011" spans="6:6">
      <c r="F2011" s="2"/>
    </row>
    <row r="2012" spans="6:6">
      <c r="F2012" s="2"/>
    </row>
    <row r="2013" spans="6:6">
      <c r="F2013" s="2"/>
    </row>
    <row r="2014" spans="6:6">
      <c r="F2014" s="2"/>
    </row>
    <row r="2015" spans="6:6">
      <c r="F2015" s="2"/>
    </row>
    <row r="2016" spans="6:6">
      <c r="F2016" s="2"/>
    </row>
    <row r="2017" spans="6:6">
      <c r="F2017" s="2"/>
    </row>
    <row r="2018" spans="6:6">
      <c r="F2018" s="2"/>
    </row>
    <row r="2019" spans="6:6">
      <c r="F2019" s="2"/>
    </row>
    <row r="2020" spans="6:6">
      <c r="F2020" s="2"/>
    </row>
    <row r="2021" spans="6:6">
      <c r="F2021" s="2"/>
    </row>
    <row r="2022" spans="6:6">
      <c r="F2022" s="2"/>
    </row>
    <row r="2023" spans="6:6">
      <c r="F2023" s="2"/>
    </row>
    <row r="2024" spans="6:6">
      <c r="F2024" s="2"/>
    </row>
    <row r="2025" spans="6:6">
      <c r="F2025" s="2"/>
    </row>
    <row r="2026" spans="6:6">
      <c r="F2026" s="2"/>
    </row>
    <row r="2027" spans="6:6">
      <c r="F2027" s="2"/>
    </row>
    <row r="2028" spans="6:6">
      <c r="F2028" s="2"/>
    </row>
    <row r="2029" spans="6:6">
      <c r="F2029" s="2"/>
    </row>
    <row r="2030" spans="6:6">
      <c r="F2030" s="2"/>
    </row>
    <row r="2031" spans="6:6">
      <c r="F2031" s="2"/>
    </row>
    <row r="2032" spans="6:6">
      <c r="F2032" s="2"/>
    </row>
    <row r="2033" spans="6:6">
      <c r="F2033" s="2"/>
    </row>
    <row r="2034" spans="6:6">
      <c r="F2034" s="2"/>
    </row>
    <row r="2035" spans="6:6">
      <c r="F2035" s="2"/>
    </row>
    <row r="2036" spans="6:6">
      <c r="F2036" s="2"/>
    </row>
    <row r="2037" spans="6:6">
      <c r="F2037" s="2"/>
    </row>
    <row r="2038" spans="6:6">
      <c r="F2038" s="2"/>
    </row>
    <row r="2039" spans="6:6">
      <c r="F2039" s="2"/>
    </row>
    <row r="2040" spans="6:6">
      <c r="F2040" s="2"/>
    </row>
    <row r="2041" spans="6:6">
      <c r="F2041" s="2"/>
    </row>
    <row r="2042" spans="6:6">
      <c r="F2042" s="2"/>
    </row>
    <row r="2043" spans="6:6">
      <c r="F2043" s="2"/>
    </row>
    <row r="2044" spans="6:6">
      <c r="F2044" s="2"/>
    </row>
  </sheetData>
  <sortState ref="B16:J222">
    <sortCondition ref="G15"/>
  </sortState>
  <mergeCells count="3">
    <mergeCell ref="B1:J1"/>
    <mergeCell ref="F5:H5"/>
    <mergeCell ref="B5:E5"/>
  </mergeCells>
  <pageMargins left="0.70866141732283472" right="0.70866141732283472" top="0.74803149606299213" bottom="0.74803149606299213" header="0.31496062992125984" footer="0.31496062992125984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17-08-2014 HASTA 29-06-2015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henry_sencion</dc:creator>
  <cp:lastModifiedBy>patria_minerva</cp:lastModifiedBy>
  <cp:lastPrinted>2015-06-25T19:02:08Z</cp:lastPrinted>
  <dcterms:created xsi:type="dcterms:W3CDTF">2014-03-31T13:44:03Z</dcterms:created>
  <dcterms:modified xsi:type="dcterms:W3CDTF">2015-06-30T15:33:43Z</dcterms:modified>
</cp:coreProperties>
</file>